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Y:\2报告\2_2新能源汽车\Z【资讯】\4_周报\2026年\【中国】\【1常规】【新能源汽车】_周报\"/>
    </mc:Choice>
  </mc:AlternateContent>
  <xr:revisionPtr revIDLastSave="0" documentId="13_ncr:1_{FD6AEDDE-724C-4E5E-8E61-418551F81FAA}" xr6:coauthVersionLast="47" xr6:coauthVersionMax="47" xr10:uidLastSave="{00000000-0000-0000-0000-000000000000}"/>
  <bookViews>
    <workbookView xWindow="-120" yWindow="-120" windowWidth="29040" windowHeight="15720" tabRatio="879" xr2:uid="{00000000-000D-0000-FFFF-FFFF00000000}"/>
  </bookViews>
  <sheets>
    <sheet name="新能源资讯周报" sheetId="1" r:id="rId1"/>
    <sheet name="上月精选资讯" sheetId="7" r:id="rId2"/>
    <sheet name="车企销售快报" sheetId="5" r:id="rId3"/>
    <sheet name="月度库" sheetId="6" state="hidden" r:id="rId4"/>
    <sheet name="资讯库" sheetId="4" r:id="rId5"/>
  </sheets>
  <externalReferences>
    <externalReference r:id="rId6"/>
    <externalReference r:id="rId7"/>
  </externalReferences>
  <definedNames>
    <definedName name="_xlnm._FilterDatabase" localSheetId="3" hidden="1">月度库!$A$1:$J$55</definedName>
    <definedName name="_xlnm._FilterDatabase" localSheetId="4" hidden="1">资讯库!$A$1:$J$21</definedName>
    <definedName name="_xlnm.Print_Area" localSheetId="2">车企销售快报!$A$1:$O$26</definedName>
    <definedName name="_xlnm.Print_Area" localSheetId="1">上月精选资讯!$A$1:$H$270</definedName>
    <definedName name="_xlnm.Print_Area" localSheetId="0">新能源资讯周报!$A$1:$H$112</definedName>
    <definedName name="部门">#REF!</definedName>
    <definedName name="分企业">[1]内数据!$A$29:$A$299</definedName>
    <definedName name="切片器_品牌内容">#N/A</definedName>
    <definedName name="切片器_资讯科目">#N/A</definedName>
    <definedName name="切片器_资讯科目1">#N/A</definedName>
    <definedName name="切片器_资讯类别">#N/A</definedName>
    <definedName name="切片器_资讯类别1">#N/A</definedName>
    <definedName name="资讯类别">[2]内数据!$B$2:$E$2</definedName>
  </definedNames>
  <calcPr calcId="191029"/>
  <pivotCaches>
    <pivotCache cacheId="1" r:id="rId8"/>
    <pivotCache cacheId="11" r:id="rId9"/>
  </pivotCaches>
  <extLst>
    <ext xmlns:x14="http://schemas.microsoft.com/office/spreadsheetml/2009/9/main" uri="{BBE1A952-AA13-448e-AADC-164F8A28A991}">
      <x14:slicerCaches>
        <x14:slicerCache r:id="rId10"/>
        <x14:slicerCache r:id="rId11"/>
        <x14:slicerCache r:id="rId12"/>
        <x14:slicerCache r:id="rId13"/>
        <x14:slicerCache r:id="rId14"/>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5" l="1"/>
  <c r="P19" i="5" l="1"/>
  <c r="C19" i="5"/>
  <c r="O4" i="5" l="1"/>
  <c r="Q4" i="5" s="1"/>
  <c r="O5" i="5"/>
  <c r="Q5" i="5" s="1"/>
  <c r="O6" i="5"/>
  <c r="Q6" i="5" s="1"/>
  <c r="O7" i="5"/>
  <c r="Q7" i="5" s="1"/>
  <c r="O8" i="5"/>
  <c r="O9" i="5"/>
  <c r="Q9" i="5" s="1"/>
  <c r="O10" i="5"/>
  <c r="Q10" i="5" s="1"/>
  <c r="O11" i="5"/>
  <c r="Q11" i="5" s="1"/>
  <c r="O12" i="5"/>
  <c r="Q12" i="5" s="1"/>
  <c r="O13" i="5"/>
  <c r="Q13" i="5" s="1"/>
  <c r="O14" i="5"/>
  <c r="Q14" i="5" s="1"/>
  <c r="O15" i="5"/>
  <c r="Q15" i="5" s="1"/>
  <c r="O16" i="5"/>
  <c r="Q16" i="5" s="1"/>
  <c r="O17" i="5"/>
  <c r="Q17" i="5" s="1"/>
  <c r="O18" i="5"/>
  <c r="Q18" i="5" s="1"/>
  <c r="O3" i="5"/>
  <c r="Q3" i="5" s="1"/>
  <c r="A8" i="5"/>
  <c r="A9" i="5" s="1"/>
  <c r="A10" i="5" s="1"/>
  <c r="A11" i="5" s="1"/>
  <c r="A12" i="5" s="1"/>
  <c r="A13" i="5" s="1"/>
  <c r="A14" i="5" s="1"/>
  <c r="A15" i="5" s="1"/>
  <c r="A16" i="5" s="1"/>
  <c r="A17" i="5" s="1"/>
  <c r="A18" i="5" s="1"/>
  <c r="N19" i="5"/>
  <c r="M19" i="5"/>
  <c r="L19" i="5"/>
  <c r="K19" i="5"/>
  <c r="J19" i="5"/>
  <c r="I19" i="5"/>
  <c r="H19" i="5"/>
  <c r="G19" i="5"/>
  <c r="F19" i="5"/>
  <c r="E19" i="5"/>
  <c r="D19" i="5"/>
  <c r="O19" i="5" s="1"/>
  <c r="Q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tc={7E37D676-49D5-4987-8296-97A53FCEAD15}</author>
    <author>tc={51C546D0-D1FB-4035-AF66-3D929E10742F}</author>
    <author>tc={C9473891-A65F-468F-9A84-8BD5D241E770}</author>
    <author>tc={0C62FA87-7F4C-497F-AA58-004E4877F954}</author>
  </authors>
  <commentList>
    <comment ref="P3" authorId="0" shapeId="0" xr:uid="{7E37D676-49D5-4987-8296-97A53FCEAD15}">
      <text>
        <t>[线程批注]
你的Excel版本可读取此线程批注; 但如果在更新版本的Excel中打开文件，则对批注所作的任何改动都将被删除。了解详细信息: https://go.microsoft.com/fwlink/?linkid=870924
注释:
    推测500-550</t>
      </text>
    </comment>
    <comment ref="C9" authorId="1" shapeId="0" xr:uid="{51C546D0-D1FB-4035-AF66-3D929E10742F}">
      <text>
        <t>[线程批注]
你的Excel版本可读取此线程批注; 但如果在更新版本的Excel中打开文件，则对批注所作的任何改动都将被删除。了解详细信息: https://go.microsoft.com/fwlink/?linkid=870924
注释:
    &gt;3.9</t>
      </text>
    </comment>
    <comment ref="P14" authorId="2" shapeId="0" xr:uid="{C9473891-A65F-468F-9A84-8BD5D241E770}">
      <text>
        <t>[线程批注]
你的Excel版本可读取此线程批注; 但如果在更新版本的Excel中打开文件，则对批注所作的任何改动都将被删除。了解详细信息: https://go.microsoft.com/fwlink/?linkid=870924
注释:
    推算是45.6万-48.9</t>
      </text>
    </comment>
    <comment ref="P15" authorId="3" shapeId="0" xr:uid="{0C62FA87-7F4C-497F-AA58-004E4877F954}">
      <text>
        <t>[线程批注]
你的Excel版本可读取此线程批注; 但如果在更新版本的Excel中打开文件，则对批注所作的任何改动都将被删除。了解详细信息: https://go.microsoft.com/fwlink/?linkid=870924
注释:
    55-60</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Excel 数据库" type="5" refreshedVersion="2" saveData="1">
    <dbPr connection="" command=""/>
  </connection>
</connections>
</file>

<file path=xl/sharedStrings.xml><?xml version="1.0" encoding="utf-8"?>
<sst xmlns="http://schemas.openxmlformats.org/spreadsheetml/2006/main" count="562" uniqueCount="239">
  <si>
    <t xml:space="preserve"> </t>
  </si>
  <si>
    <t>新能源资讯周报</t>
  </si>
  <si>
    <t>年度</t>
  </si>
  <si>
    <t>(全部)</t>
  </si>
  <si>
    <t>内容</t>
  </si>
  <si>
    <t>热点品牌</t>
  </si>
  <si>
    <t>序号</t>
  </si>
  <si>
    <t>品牌</t>
  </si>
  <si>
    <t>1月</t>
  </si>
  <si>
    <t>2月</t>
  </si>
  <si>
    <t>3月</t>
  </si>
  <si>
    <t>4月</t>
  </si>
  <si>
    <t>5月</t>
  </si>
  <si>
    <t>6月</t>
  </si>
  <si>
    <t>7月</t>
  </si>
  <si>
    <t>8月</t>
  </si>
  <si>
    <t>9月</t>
  </si>
  <si>
    <t>10月</t>
  </si>
  <si>
    <t>11月</t>
  </si>
  <si>
    <t>12月</t>
  </si>
  <si>
    <t>累计</t>
  </si>
  <si>
    <t>比亚迪</t>
  </si>
  <si>
    <t>小鹏</t>
  </si>
  <si>
    <t>理想</t>
  </si>
  <si>
    <t>零跑</t>
  </si>
  <si>
    <t>问界</t>
  </si>
  <si>
    <t>小米</t>
  </si>
  <si>
    <t>蔚来</t>
  </si>
  <si>
    <t>极氪</t>
  </si>
  <si>
    <t>合计</t>
  </si>
  <si>
    <t>注：理想、蔚来、小鹏、极氪为交付数据</t>
  </si>
  <si>
    <t>数据来源：各公司公告, iol整理</t>
  </si>
  <si>
    <t>日期</t>
  </si>
  <si>
    <t>责任人</t>
  </si>
  <si>
    <t>资讯科目</t>
  </si>
  <si>
    <t>品牌内容</t>
  </si>
  <si>
    <t>信息来源</t>
  </si>
  <si>
    <t>项目/主题</t>
  </si>
  <si>
    <t>资讯内容</t>
  </si>
  <si>
    <t>资讯类别</t>
  </si>
  <si>
    <t>月度</t>
  </si>
  <si>
    <t>整车</t>
  </si>
  <si>
    <t>政策</t>
  </si>
  <si>
    <t>其他</t>
  </si>
  <si>
    <t>企业</t>
  </si>
  <si>
    <t>吉利</t>
  </si>
  <si>
    <t>特斯拉</t>
  </si>
  <si>
    <t>长安</t>
  </si>
  <si>
    <t>产业</t>
  </si>
  <si>
    <t>宁德时代</t>
  </si>
  <si>
    <t>丰田</t>
  </si>
  <si>
    <t>记录内容</t>
  </si>
  <si>
    <t>完成率</t>
    <phoneticPr fontId="18" type="noConversion"/>
  </si>
  <si>
    <t>电池</t>
  </si>
  <si>
    <t>热管理</t>
  </si>
  <si>
    <t>广汽</t>
  </si>
  <si>
    <t>法雷奥</t>
  </si>
  <si>
    <t>岚图</t>
  </si>
  <si>
    <t>威灵</t>
  </si>
  <si>
    <t>奥特佳</t>
  </si>
  <si>
    <t>低空经济</t>
  </si>
  <si>
    <t>电机</t>
  </si>
  <si>
    <t>材料</t>
  </si>
  <si>
    <t>日产</t>
  </si>
  <si>
    <t>奇瑞</t>
  </si>
  <si>
    <t>博世</t>
  </si>
  <si>
    <t>三花</t>
  </si>
  <si>
    <t>吉利</t>
    <phoneticPr fontId="18" type="noConversion"/>
  </si>
  <si>
    <t>2026年中国重点品牌新能源汽车销售推移（万辆）</t>
    <phoneticPr fontId="18" type="noConversion"/>
  </si>
  <si>
    <t>奇瑞</t>
    <phoneticPr fontId="18" type="noConversion"/>
  </si>
  <si>
    <t>广汽埃安</t>
  </si>
  <si>
    <t>东风奕派</t>
  </si>
  <si>
    <t>智界</t>
  </si>
  <si>
    <t>小米</t>
    <phoneticPr fontId="18" type="noConversion"/>
  </si>
  <si>
    <t>长安</t>
    <phoneticPr fontId="18" type="noConversion"/>
  </si>
  <si>
    <t>深蓝</t>
    <phoneticPr fontId="18" type="noConversion"/>
  </si>
  <si>
    <t>捷豹路虎新神行者E0V插混SUV将基于奇瑞平台2026年上市</t>
  </si>
  <si>
    <t>2月27日，捷豹路虎宣布其神行者品牌将借助奇瑞T1X平台重生，并升级为全新的独立新能源品牌。新神行者的首款车型（内部代号E0V）预计将于2026年下半年上市，这是一款插电式混合动力（PHEV）大六座SUV，设计融合了硬派越野风格与轿跑轮廓。新神行者预计会提供纯电和增程式两种动力。</t>
  </si>
  <si>
    <t>腾势</t>
  </si>
  <si>
    <t>腾势Z9GT纯电续航1036公里创全球纪录</t>
  </si>
  <si>
    <t>2月27日，腾势汽车总经理李慧通过社交平台正式宣布，全新&amp;nbsp;腾势Z9GT纯电续航里程达到了1036公里，成为截至目前全球纯电续航最长的量产车型。新车搭载易三方技术、天神之眼5.0与云辇-A等诸多比亚迪黑科技，同时在动力性能上进行了全面提升。</t>
  </si>
  <si>
    <t>广汽：今年广汽要重回200万辆级</t>
  </si>
  <si>
    <t>2月26日，广汽集团召开2026年高质量发展大会。会议明确，今年集团汽车产销要重回200万辆级，在地产值实现正增长，经营效益持续改善。</t>
  </si>
  <si>
    <t>博世与蔚来签署战略合作协议</t>
  </si>
  <si>
    <t>2月25日，蔚来公司与博世签署战略合作协议。双方合作将覆盖蔚来公司旗下三大品牌——NIO蔚来、ONVO乐道与firefly萤火虫，围绕智能电动汽车核心技术领域展开深度协作，合作领域涵盖线控底盘及电池管理等核心技术，包括制动控制、转向系统、驱动系统，以及车身电子与感知模块等领域。</t>
  </si>
  <si>
    <t>起亚美国公司正在召回85448辆美国市场车辆</t>
  </si>
  <si>
    <t>2月27日消息，据美国国家公路交通安全管理局（NHTSA），起亚美国公司正在召回85448辆美国市场车辆，原因是座椅靠背框架在碰撞时无法有效约束车内人员，从而增加了受伤风险。</t>
  </si>
  <si>
    <t>全新小鹏 G6 汽车英国上市</t>
  </si>
  <si>
    <t>2月26日，小鹏汽车官方发文称，全新小鹏（HK9868）&amp;nbsp;G6 汽车已在英国上市，起售价 39990 英镑（约合 37.2 万元人民币）。全新小鹏 G6 汽车全系标配 800V 高压平台 + 新一代磷酸铁锂电，10%-80% 充电最快仅需 12 分钟。</t>
  </si>
  <si>
    <t>锂电池核心技术首创性突破，续航力有望成倍提升</t>
  </si>
  <si>
    <t>近日，由南开大学和上海空间电源研究所等单位科研人员组成的团队，取得了一项首创性突破。通过全新的电解液技术，有望使现有锂电池在同等大小和重量的情况下，实现续航力的成倍提升，耐低温性能也明显增强。这一成果26日在国际学术期刊《自然》上发表。</t>
  </si>
  <si>
    <t>博世确认关停德国工厂</t>
  </si>
  <si>
    <t>近日，博世与德国魏布林根（Waiblingen）工厂工人代表达成一致，确认将最迟于2028年底停止该工厂的生产，此次关停的魏布林根工厂正是隶属于博世智能出行板块，主要生产汽车连接器、接插件及机械连接件等产品，产能将转移至中国及泰国等地区‌。‌‌</t>
  </si>
  <si>
    <t>宝马正在争取为中国产电动MINI减免关税</t>
  </si>
  <si>
    <t>据报道，近期，宝马正与欧盟委员会展开谈判，拟通过最低限价机制，为中国生产的电动MINI车型争取欧盟关税豁免。有知情人士透露，本次宝马与欧盟协商的核心为最低进口价格方案，该方案若达成，将取代当前欧盟对中国产宝马电动MINI车型征收的关税。报道称，谈判已进入深入阶段，欧盟与宝马双方均“有意愿达成解决方案”。</t>
  </si>
  <si>
    <t>LG新能源将为特斯拉生产LFP储能电池</t>
  </si>
  <si>
    <t>据韩媒 The Elec 报道，LG 新能源将在其美国密歇根州兰辛工厂为特斯拉公司生产用于储能系统的磷酸铁锂（LFP）电池。据报道，LG 新能源最初是与通用汽车合资在美国密歇根州兰辛设立工厂，到了 2025 年 5 月，LG 新能源收购了通用汽车持有的股份，从而已实现对该工厂的全资控股。该基地年产能约 50GWh，是 LG 新能源在北美规模最大的电池生产设施之一。</t>
  </si>
  <si>
    <t>外媒称在二次电池领域中国实现反超</t>
  </si>
  <si>
    <t>据韩联社报道，在韩国重点布局的11大领域、136项核心科学技术中，2022至2024年间，韩中两国技术水平差距进一步拉大。在战略技术领域中唯一保持领先的二次电池也被中国反超。2022年，韩国在二次电池领域曾独居第一，当时领先0.9年。但2024年评估显示，中国已跃居第一，韩国与中国之间形成0.2年的技术差距。</t>
  </si>
  <si>
    <t>锂矿资源收紧，碳酸锂价格上涨</t>
  </si>
  <si>
    <t>2月25日，全球第四大锂生产国津巴布韦突然宣布，即刻全面暂停锂原矿及锂精矿出口，且未设定明确解禁期限，仅以境内矿企完成本地化加工改造为恢复出口的前提。这一政策的突然落地，打破了全球锂供应链的原有节奏，作为中国锂矿第二大进口国家，碳酸锂市场首当其冲受到冲击。生意社电池级碳酸锂基准价172000元/吨，较前一日上涨6.17%。</t>
  </si>
  <si>
    <t>小鹏人形机器人基地落地广棠</t>
  </si>
  <si>
    <t>财联社记者获悉，在日前召开的广州市高质量发展大会上，小鹏人形机器人全链条量产基地作为天河区重点“开门红”项目正式提报，将落地于广棠科创城具身智能产业园。小鹏汽车董事长CEO何小鹏表示：“2026年年底，小鹏目标实现全球第一个规模量产的高阶人形机器人。”</t>
  </si>
  <si>
    <t>三花汽零牵头热管理项目获省奖</t>
  </si>
  <si>
    <t>2月9日，在浙江省建设一流创新生态打造最具营商环境大会上，由三花汽零牵头，联合中国科学院理化技术研究所、蔚来控股、杭州三花研究院和浙江大学完成的“新能源汽车精控高效低碳热管理关键技术与智能制造”项目，荣获浙江省科学技术进步奖二等奖。</t>
  </si>
  <si>
    <t>东风日产2026春季发布会发布4款车型</t>
  </si>
  <si>
    <t>2月24日，东风日产春季发布会同时发布4款车型，十五代轩逸、天籁・鸿蒙座舱S380大师版、N6 180 Pro+、N7青春版，覆盖了从家用刚需到智能高端的市场。售价覆盖9万到16万。</t>
  </si>
  <si>
    <t>长安汽车：预计今年三季度前金钟罩固态电池搭载机器人及装车验证</t>
  </si>
  <si>
    <t>长安汽车2月24日在深交所互动易平台表示，公司固态电池项目有序推进中，预计今年三季度前，长安金钟罩固态电池搭载机器人及装车验证。据悉，金钟罩全固态电池能量密度可达 400wh/kg，满电状态下续航里程将超过 1500 公里，大幅缓解里程焦虑；通过 AI 远程诊断，安全性提升 70%，致力于彻底解决液态电池时代的安全隐患。长安金钟罩全固态电池预计 2026 年实现固态电池装车验证，2027 年推进全固态电池逐步量产。</t>
  </si>
  <si>
    <t>特斯拉开始向澳新地区车主推送Grok服务</t>
  </si>
  <si>
    <t>2月24日，特斯拉官方账号在X（原Twitter）上发帖称：“Grok即将登陆澳大利亚和新西兰的特斯拉汽车。它能够利用实时信息回答几乎任何问题，并且还能添加/编辑导航目的地，从而成为您的私人向导。目前已开始分阶段向符合条件的车辆推送。”</t>
  </si>
  <si>
    <t>兰博基尼放弃电动汽车计划</t>
  </si>
  <si>
    <t>据 insideevs 网站报道，兰博基尼首席执行官正式确认，品牌旗下首款纯电动车型尚未面世便宣告夭折。按照最初的规划，Lanzador 将以纯电形式在 2028-2029 年上市，而如今该车款大概率会转型为插混版本推出。随着 2035 年的临近，高性能插混车型的市场占比或将持续提升 —— 根据欧盟新规，车企需在 2035 年前将二氧化碳排放量较 2021 年削减 90%。</t>
  </si>
  <si>
    <t>特斯拉首辆 Cybercab 在美国得州超级工厂正式下线</t>
  </si>
  <si>
    <t>2月18日，特斯拉宣布，首辆 Cybercab 在美国得州超级工厂正式下线。特斯拉称，这款名为 Cybercab 的双门无方向盘车型，已在特斯拉位于奥斯汀的大型超级工厂正式下线。</t>
  </si>
  <si>
    <t>宁德时代、奇瑞汽车合资成立，主营电池业务</t>
  </si>
  <si>
    <t>2月13日，时代奇瑞（合肥）新能源科技有限公司成立，法定代表人为来永杰，注册资本20亿人民币，经营范围为电池制造，电池零配件生产，电池销售，电池零配件销售，储能技术服务，技术服务、技术开发、技术咨询、技术交流、技术转让、技术推广，货物进出口。该公司由宁德时代（300750）、奇瑞汽车股份有限公司、奇瑞商用车（安徽）有限公司共同持股。</t>
  </si>
  <si>
    <t>2026款传祺M8 HEV正式上市 售21.98万元起</t>
  </si>
  <si>
    <t>2月23日，广汽传祺2026款传祺M8 HEV现已正式上市，推出尊贵、至尊共两款车型配置，官方指导价21.98万-23.98万元，政企双补价19.78万元起。2026款传祺M8的功能配置有所调整，购买门槛相比2025款车型有一定幅度的下探。在辅助驾驶方面，新车搭载ADiGO Pilot智能辅助驾驶系统。</t>
  </si>
  <si>
    <t>纯锂新能源：力争2026年全年营收达到亿元规模</t>
  </si>
  <si>
    <t>北京亦庄公众号消息，北京经开区企业北京纯锂新能源科技有限公司董事长杨帆表示：“2026年，我们将推动固态电池产品从小批量测试生产迈入规模化市场布局新阶段，拓展机器人、无人机、汽车等应用场景，力争全年营收达到亿元规模。”</t>
  </si>
  <si>
    <t>美芝&amp;威灵总裁邱向伟担任国际标准化技术委员会主席</t>
  </si>
  <si>
    <t>近日，国家标准化管理委员会发布了关于国际标准化组织相关技术机构主席和秘书任命的通知，美芝&amp;威灵总裁邱向伟担任国际标准化组织制冷空调技术委员会制冷压缩机测试与评定分技术委员会（ISO/TC 86/SC 4）主席，任期自2026年至2028年，为期3年。
据悉，ISO/TC 86/SC 4是制定制冷压缩机国际标准领域权威的国际标准化组织技术机构，此次任命根据《参加国际标准化组织（ISO）和国际电工委员会（IEC）国际标准化活动管理办法》规定，经国家标准委同意，并报国际标准化组织（ISO）履行程序。</t>
  </si>
  <si>
    <t>华域汽车</t>
  </si>
  <si>
    <t>华域汽车：将于2026年3月31日披露2025年年度报告</t>
  </si>
  <si>
    <t>华域汽车表示公司将于2026年3月31日披露2025年年度报告。
据悉华域汽车已成功为上汽乘用车、上汽大众、沃尔沃、长城汽车、广汽集团等混动、纯电相关车型提供配套。华域三电汽车空调有限公司所属上海马勒热系统有限公司主要生产空调总成、冷却模块、电池冷却器、低温散热器、冷凝器和水冷板等产品，为上汽乘用车、上汽大众、上汽通用、长城汽车等新能源车型提供配套。</t>
  </si>
  <si>
    <t>北特科技：所有业务经营均一切正常</t>
  </si>
  <si>
    <t>2月10日，北特科技在互动平台回答投资者提问时表示，公司为汽车零部件制造企业，主营业务涵盖底盘零部件、铝合金轻量化、空调压缩机及集成式热管理三大板块，所有业务经营均一切正常，公司一直严格遵守各项监管规定，如公司业务符合相关规则的规定标准，将会严格按照要求履行相应的信息披露义务。</t>
  </si>
  <si>
    <t>中鼎股份在墨西哥瓜纳华托州建设6万平方米新工厂</t>
  </si>
  <si>
    <t>当地时间1月6日，中鼎墨西哥工厂在瓜纳华托州AMEXHE工业园区隆重举行开工仪式。
该工厂总建设面积约6万平方米，其中首期建设面积3.7万平方米，预计2026年底竣工，2027年第一季度正式投入运营。
鼎新工厂将扮演“技术与供应链整合支点”的角色，一旦配套成熟，从密封件到液压系统，从橡胶到工程塑料，都能实现24小时响应，把交付周期压缩30%以上。</t>
  </si>
  <si>
    <t>蔚蓝锂芯是宇树科技锂电池核心供应商</t>
  </si>
  <si>
    <t>据悉，蔚蓝锂芯与宇树科技早于2020年开始合作。
据市场公开信息，2024年蔚蓝锂芯在宇树科技电芯配套中的占比已达60%。这意味着宇树每出货10台机器人，就有6台搭载着蔚蓝的“心脏”。进入2025年，双方合作进一步深化，宇树向蔚蓝锂芯的订单量预计翻倍至60万颗。</t>
  </si>
  <si>
    <t>汇川联合动力总部及研发建设项目主楼顺利封顶</t>
  </si>
  <si>
    <t>该项目作为江苏省重大项目，总建筑面积约25.26万平方米，标志着这一总投资80亿元的重点工程取得了阶段性关键进展。项目建成投产后，预计可形成年产新能源汽车关键零部件1500万套的产能，预计实现营业收入约300亿元。
汇川联合动力是深圳市汇川技术股份有限公司的子公司，专注于新能源汽车电机、电控、电源及动力总成等产品的研发、生产和销售，是国内新能源汽车动力总成领域的龙头企业。此次封顶的项目是其在苏州的又一次重磅布局。</t>
  </si>
  <si>
    <t>马斯克：特斯拉将在20年内上月球建厂</t>
  </si>
  <si>
    <t>继提出xAI要在月球建造AI卫星工厂后，马斯克又称20年内特斯拉工厂也将现身月球。2月27日，特斯拉官方账号发布了一段特斯拉CEO埃隆·马斯克与柏林超级工厂负责人安德烈·蒂里希（André Thierig）在工厂对谈的视频。在视频中，马斯克提及，“20年内，特斯拉将在月球上建造工厂。”在蒂里希以笑声回应这一说法后，马斯克补充说“是真的”。他说，无论是展望十年还是二十年，特斯拉的前景都将十分光明。马斯克同时还提到，建议投资者长期持有特斯拉股票，因为公司“未来会非常有价值”。</t>
  </si>
  <si>
    <t>河南：购买新能源汽车最高补贴2万元</t>
  </si>
  <si>
    <t>日前，河南省发布《河南省2026年推动大规模设备更新和消费品以旧换新实施方案》，提出到2026年底，力争完成个人消费者汽车报废和置换更新50万辆左右，家电产品以旧换新500万台左右，并进一步释放数码和智能产品等消费潜力。在消费品以旧换新方面，支持汽车报废更新和置换更新，支持家电以旧换新，支持数码和智能产品购新。汽车报废更新补贴标准为：购买新能源乘用车补贴车价的12%(最高2万元)。</t>
  </si>
  <si>
    <r>
      <t>近日，博世与德国魏布林根（Waiblingen）工厂工人代表达成一致，确认将最迟于2028年底停止该工厂的生产，此次关停的魏布林根工厂正是隶属于博世智能出行板块，主要生产汽车连接器、接插件及机械连接件等产品，产能将转移至中国及泰国等地区</t>
    </r>
    <r>
      <rPr>
        <sz val="11"/>
        <color theme="1"/>
        <rFont val="等线"/>
        <family val="3"/>
        <charset val="134"/>
      </rPr>
      <t>‌</t>
    </r>
    <r>
      <rPr>
        <sz val="11"/>
        <color theme="1"/>
        <rFont val="微软雅黑"/>
        <family val="2"/>
        <charset val="134"/>
      </rPr>
      <t>。</t>
    </r>
    <r>
      <rPr>
        <sz val="11"/>
        <color theme="1"/>
        <rFont val="等线"/>
        <family val="3"/>
        <charset val="134"/>
      </rPr>
      <t>‌‌</t>
    </r>
  </si>
  <si>
    <r>
      <t>2月24日，东风日产春季发布会同时发布4款车型，十五代轩逸、天籁</t>
    </r>
    <r>
      <rPr>
        <sz val="11"/>
        <color theme="1"/>
        <rFont val="等线"/>
        <family val="3"/>
        <charset val="134"/>
      </rPr>
      <t>・</t>
    </r>
    <r>
      <rPr>
        <sz val="11"/>
        <color theme="1"/>
        <rFont val="微软雅黑"/>
        <family val="2"/>
        <charset val="134"/>
      </rPr>
      <t>鸿蒙座舱S380大师版、N6 180 Pro+、N7青春版，覆盖了从家用刚需到智能高端的市场。售价覆盖9万到16万。</t>
    </r>
  </si>
  <si>
    <t>为体现目标完成率，部分车企先按目标最低值计算</t>
    <phoneticPr fontId="18" type="noConversion"/>
  </si>
  <si>
    <t>品牌/集团目标</t>
    <phoneticPr fontId="18" type="noConversion"/>
  </si>
  <si>
    <t>智能驾驶</t>
  </si>
  <si>
    <t>博世在华启动人员优化</t>
  </si>
  <si>
    <t>据新浪财经《次世代车研所》2 月 3 日报道，从博世中国内部员工处获悉，目前公司已开启裁员，人数近 200 人，“重灾区”为博世在无锡的燃油汽车项目和氢燃料电池项目。另有员工证实“目前这几波都是经济性裁员，全部补偿了 N+4。今年 6 月份，还将在国内开启一轮裁员，涉及员工会更多”。</t>
  </si>
  <si>
    <t>日本出光兴产固态电池布局，启动百吨级中试装置</t>
  </si>
  <si>
    <t>2026年01月29日，日本出光兴产株式会社idemitsu公告称，公司对固态电解质大型中试装置作出最终投资决策，正式启动建设，标志着量产布局进入关键阶段。该装置将实现数百吨年产能，旨在解决大规模量产前的核心工程放大与降本难题，为丰田2027-2028年全固态电池车型的量产提供确定性材料保障，标志着全球固态电池竞争从实验室转向工厂。</t>
  </si>
  <si>
    <t>千里科技：子公司千里智驾已正式提交L3级智能驾驶测试牌照申请</t>
  </si>
  <si>
    <t>2月4日，千里科技在互动平台表示，子公司千里智驾已具备L3级智能驾驶技术能力，目前正全力配合工信部要求，有序开展实验场验证及外场道路测试工作，并已正式提交L3级智能驾驶测试牌照申请。</t>
  </si>
  <si>
    <t>丰田计划2028年将混合动力车产量提升30%</t>
  </si>
  <si>
    <t>2月4日消息，丰田汽车计划在2028年将混合动力车产量较当前水平提升约30%。丰田预计2028年将生产670万辆混合动力车，而2026年混合动力车和插电式混合动力车的生产计划为500万辆，丰田还计划在美国大幅扩大混合动力车生产规模。</t>
  </si>
  <si>
    <t>丰田在马来西亚投产HEV动力电池产线</t>
  </si>
  <si>
    <t>近日，UMW Toyota Motor在马来西亚正式发布全新Vios HEV车型，并宣布在&amp;nbsp;Bukit Raja 工厂&amp;nbsp;正式投产混合动力电池组装线。这项投资可实现每年高达 30,000 组锂电池&amp;nbsp;的产能，且&amp;nbsp;97% 组件实现本地化，有效减少进口物流所带来的二次碳排放，同时提升供应稳定性。</t>
  </si>
  <si>
    <t>富奥股份：通过自身技术积累收购一汽-法雷奥外方股权</t>
  </si>
  <si>
    <t>2月2日，富奥股份在投资者关系平台上答复投资者提问时表示。公司在具体行动方面，今年已落地多项关键举措：通过自身技术积累收购一汽-法雷奥外方股权，开启合资合作2.0时代；完成渝安减震器、意来智能悬架公司收购，并与赛力斯建立长期稳定战略合作关系，持续强化核心业务布局；有序退出非核心业务，出售参股公司富奥万安股权，进一步聚焦主业发展；通过旗挚基金投资飞行汽车项目，积极抢占低空经济产业发展先机。</t>
  </si>
  <si>
    <t>电装下调 2026 财年利润预期至 5350 亿日元</t>
  </si>
  <si>
    <t>日前，日本汽车零部件供应商电装（Denso）公布，受美国进口关税及原材料价格与固定成本上涨影的响，该公司将截至2026年3月财年的利润预期，由此前预计的6,510亿日元下调17.8%，至5,350亿日元（约合34.4亿美元）。受美国及其他主要市场混合动力汽车需求走强支撑，2025年4月至12月，电装来自丰田集团客户的营收实现增长。作为全球第二大汽车零部件制造商，电装约56%的营收来自丰田集团旗下企业。与之形成对比的是，电装对其他海外车企及日本车企的销售表现分化，其中对本田、日产的销售额出现下滑。</t>
  </si>
  <si>
    <t>超力电器在江苏证监局完成IPO辅导备案，拟A股上市</t>
  </si>
  <si>
    <t>12月19日，江苏超力电器股份有限公司（以下简称：超力电器）在江苏证监局完成IPO辅导备案，拟A股上市，辅导机构为中信建投。超力电器成立于2001年，是一家专业从事汽车散热器、空调系统和电池热管理系统等汽车热管理产品的研发、生产和销售的国家高新技术企业。公司产品以电机技术为核心，沿着汽车新四化的发展方向，形成了汽车热管理系统业务板块。目前超力电器与众多知名品牌乘用车、商用车、工程机械、农用机械等车型进行一级配套，如一汽红旗、上汽大众、广汽乘用车、东风日产、北汽集团等。在新能源汽车领域，超力电器是小鹏汽车、广汽新能源、北汽新能源、合众汽车、云度新能源等主机厂的供应商，同时也为国家汽车零部件巨头，如电装、德尔福、法雷奥、马勒、斗源等提供空调核心零部件。</t>
  </si>
  <si>
    <t>2025胡润中国汽车品牌榜：特斯拉、比亚迪、问界</t>
  </si>
  <si>
    <t>2月3日，胡润研究院发布《2025胡润中国品牌榜》，汽车品牌细分榜单首位由美国品牌特斯拉占据，其品牌价值达2700亿元，2025年特斯拉在中国市场终端销量达627,200辆。排名第二的是中国品牌比亚迪，品牌价值1200亿元，比亚迪在2025全年累计销售超460万辆，一举夺得中国汽车市场车企销量、品牌销量双冠，并连续四年蝉联全球新能源汽车销量冠军。中国品牌问界以330亿元的品牌价值跻身前三，其母公司为赛力斯，品牌价值涨幅达47%，是前五中涨幅最高的品牌。</t>
  </si>
  <si>
    <t>八部门联合印发《汽车数据出境安全指引(2026版)》，推进汽车数据高效便利安全跨境流动</t>
  </si>
  <si>
    <t>1月30日，工信部等八部门近日联合印发《汽车数据出境安全指引（2026版）》（以下简称《安全指引》），《安全指引》规定了汽车数据出境活动管理方式和适用条件，提出九类豁免情形，面向研发设计、生产制造、驾驶自动化、软件升级、联网运行等业务场景细化重要数据判定规则，明确开展数据出境安全评估、订立个人信息出境标准合同或者通过个人信息出境认证的工作要求，并从管理制度、技术防护、日志管理、应急处置等方面提出保护要求，指导企业规范开展数据出境活动，提升汽车数据安全保护水平。</t>
  </si>
  <si>
    <t>泉州市与宁德时代共建智能零碳电池工厂</t>
  </si>
  <si>
    <t>宁德时代发文称，2月2日，泉州市人民政府与宁德时代正式签署新能源电池生产基地项目合作协议。双方将围绕新能源电池的研发与制造开展深度合作，运用先进绿色制造技术，建设智能化、零碳化现代工厂，完善产业链配套，带动上下游企业协同发展，共同壮大新能源产业生态。</t>
  </si>
  <si>
    <t>长安汽车钠电战略全球发布会定档2月5日</t>
  </si>
  <si>
    <t>长安汽车今日官宣，天枢智能新安全成果发布暨钠电战略全球发布会将于 2 月 5 日在牙克石举行，与宁德时代联手破寒，共解冬日出行难题。1 月 30 日，有消息称宁德时代钠电品牌“钠新”即将在乘用车领域展开公开冬测。“此次参与测试的车型包括长安欧尚等，后续广汽、江淮旗下乘用车也会跟进。”</t>
  </si>
  <si>
    <t>松芝股份：公司汽车空调压缩机产品适用于新能源乘用车等领域</t>
  </si>
  <si>
    <t>1月5日，松芝在回答投资者提问时表示：公司研发生产的汽车空调压缩机产品适用于新能源乘用车/MPV/重卡/轻卡/皮卡、电池热管理等领域，已获得包括一汽解放、中国重汽、上汽红岩、柳工机械、江淮汽车和小鹏汇天等客户的定点项目。</t>
  </si>
  <si>
    <t>特斯拉计划自建芯片工厂Terafab</t>
  </si>
  <si>
    <t>据外媒报道， 马斯克于当地时间 1 月 28 日的 2025 年第四季度财报电话会议上表示，公司将建设自有芯片制造工厂 &amp;quot;Terafab&amp;quot;，以应对未来三至四年可能出现的内存半导体供应约束及地缘政治风险。目前，特斯拉 AI 芯片由台积电（TSMC）和三星电子代工。据马斯克介绍，Terafab 规划初期月产能为 10 万片晶圆，最终目标为每月 100 万片晶圆。</t>
  </si>
  <si>
    <t>蔚来公司正式进入中亚市场 塔什干代理门店蔚来空间开业</t>
  </si>
  <si>
    <t>日前，蔚来公司携手乌兹别克斯坦本土汽车集团ABU SAHIY MOTORS的首家国家总代理门店蔚来空间塔什干正式开业，标志蔚来公司正式进入中亚市场。蔚来公司将在当地市场推出包括蔚来ET9、EL8（中国市场ES8）、EL6（中国市场ES6）、ET5和ET5 Touring（中国市场ET5T），以及乐道L90和L60。</t>
  </si>
  <si>
    <t>比亚迪子品牌“领汇”专注网约车、出租车、企业用车等B端市场</t>
  </si>
  <si>
    <t>2月2日，比亚迪“领汇”正式官宣，未来车型将搭载天神之眼辅助驾驶、云辇智能车身控制、e平台3.0、第五代DM技术、八合一电驱及宽温域热泵空调等先进配置。</t>
  </si>
  <si>
    <t>小鹏2026款P7+开启海外大规模发运</t>
  </si>
  <si>
    <t>2月2日，小鹏汽车宣布全球首款 AI 汽车——2026 款小鹏 P7+ 正式开启海外大规模发运。近日，2026款小鹏P7+从江苏连云港启程，正式开启海外大规模发运，此次将奔赴全球18个国家。</t>
  </si>
  <si>
    <t>特斯拉宣布实现干电极电池规模化生产</t>
  </si>
  <si>
    <t>2月2日，特斯拉宣布实现干电极电池的规模化生产，特斯拉CEO马斯克在社交平台将其称为锂电池生产技术的重大突破。干电极制造工艺可降低成本、能源消耗和工厂复杂性，同时显著提高可扩展性。此外，特斯拉的4680电池已实现正负极均采用干电极工艺的量产，并已开始为部分Model Y车型配套使用自产4680电池的电池包。</t>
  </si>
  <si>
    <t>小米否认与福特探索成立电动汽车合资企业</t>
  </si>
  <si>
    <t>英国《金融时报》周六援引知情人士报道称，福特汽车曾与小米就合作事宜举行谈判，探讨在美国成立合资企业制造电动汽车。据新浪财经报道，对此小米方面回应称，有关小米正与福特汽车公司商谈合资企业的报道是虚假的。小米目前未在美国销售其产品和服务，也未就此进行谈判。</t>
  </si>
  <si>
    <t>奥特佳对外投资并设立合资公司，完善公司产业布局</t>
  </si>
  <si>
    <t>1月26日，奥特佳公告，为进一步延伸产业链，推动热管理系统核心零部件电机的自制，增强在高端电机领域的布局能力，奥特佳投资与博特蒙于1月23日签署了《苏州奥博新能源电机有限公司股东协议》，共同出资设立合资公司苏州奥博新能源电机有限公司（暂定名），合资公司注册资本5000万元人民币，奥特佳投资总出资额不超过3000万元人民币。奥特佳长期深耕汽车热管理领域，拥有完善的产业布局、稳定的客户资源和坚韧的供应链整合能力。而博特蒙专注于无刷永磁电机的研发、生产与销售，在汽车热管理电机细分市场具备领先的技术实力、规模化生产能力及市场份额，具有独特竞争优势。</t>
  </si>
  <si>
    <t>兆威机电通过港交所聆讯，为中国最大的一体化微型传动与驱动系统产品提供商</t>
  </si>
  <si>
    <t>1月30日披露，深圳市兆威机电股份有限公司(简称：兆威机电(003021.SZ))通过港交所主板上市聆讯，招商证券国际、德意志银行为联席保荐人。招股书显示，根据弗若斯特沙利文报告，按2024年收入计，兆威机电是中国最大的一体化微型传动与驱动系统产品提供商，是全球第四大一体化微型传动与驱动系统产品提供商，市场份额分别为3.9%及1.4%。截至2025年9月30日，兆威机电已在中国深圳、东莞及苏州建立生产基地。2022年、2023年、2024年及截至2025年9月30日止九个月，深圳生产基地的利用率分别为82.2%、80.4%、80.8%及81.0%，同期东莞生产基地的利用率分别为83.9%、77.5%、81.4%及85.3%。公司还于2025年中启用在中国苏州新设立的生产基地的部分设施。</t>
  </si>
  <si>
    <t>吉利1月汽车销量数据，新能源汽车销量首次超过比亚迪</t>
  </si>
  <si>
    <t>2026年1月，吉利汽车销量实现同环比双增长，新能源销量12.4万辆，海外出口销量同比翻倍增长。其中，1月新能源车销量124252辆，同比增长3%，首次超过比亚迪。</t>
  </si>
  <si>
    <t>比亚迪1月汽车销量数据</t>
  </si>
  <si>
    <t>2月1日，比亚迪汽车公布最新销量数据。2026年1月比亚迪销量210051辆。其中乘用车销售205518辆；乘用车及皮卡、海外销售100009辆，同比增长43.3%；新能源累计销售超1530万辆。</t>
  </si>
  <si>
    <t>三花携四大低碳高效方案亮相2026美国制冷展</t>
  </si>
  <si>
    <t>据三花智控消息，2月2日至4日，在美国拉斯维加斯举办的国际空调、供热及制冷博览会（AHR EXPO）上，三花携ABCD四大创新解决方案亮相，本次展出聚焦绿色低碳和高效节能，产品涵盖微通道换热器、板式换热器、CO₂系统部件及数据中心液冷产品。</t>
  </si>
  <si>
    <t>【2月汇总】</t>
    <phoneticPr fontId="18" type="noConversion"/>
  </si>
  <si>
    <r>
      <t>据三花智控消息，2月2日至4日，在美国拉斯维加斯举办的国际空调、供热及制冷博览会（AHR EXPO）上，三花携ABCD四大创新解决方案亮相，本次展出聚焦绿色低碳和高效节能，产品涵盖微通道换热器、板式换热器、CO</t>
    </r>
    <r>
      <rPr>
        <sz val="11"/>
        <color theme="1"/>
        <rFont val="等线"/>
        <family val="3"/>
        <charset val="134"/>
      </rPr>
      <t>₂</t>
    </r>
    <r>
      <rPr>
        <sz val="11"/>
        <color theme="1"/>
        <rFont val="微软雅黑"/>
        <family val="2"/>
        <charset val="134"/>
      </rPr>
      <t>系统部件及数据中心液冷产品。</t>
    </r>
  </si>
  <si>
    <t>【2026.3.27】</t>
    <phoneticPr fontId="18" type="noConversion"/>
  </si>
  <si>
    <t>本田</t>
  </si>
  <si>
    <t>本田索尼终止两款电动车项目</t>
  </si>
  <si>
    <t>据朝日新闻报道，3月25日，本田汽车与索尼集团联合宣布，终止双方合资公司索尼本田移动出行旗下两款电动汽车的开发与上市计划，主要原因是本田受美国环保政策急转弯影响，对其电动汽车战略进行全面重估。据悉，本田与索尼于2022年共同成立合资公司，致力于打造Afeela系列下一代电动汽车，融合索尼在音乐、影视等领域的娱乐优势与本田的整车制造技术，此前已进入预生产阶段。其中，首款搭载自动驾驶技术的Afeela 1轿车原计划2026年底在美国交付、2027年上半年在日本交付，第二款运动型多用途汽车（SUV）的开发也已同步推进，目前已预订车辆的客户将获得全额订金退款。</t>
  </si>
  <si>
    <t>广汽AION UT在麦格纳奥地利工厂投产</t>
  </si>
  <si>
    <t>3月26日，广汽AION UT在麦格纳位于奥地利格拉茨的工厂正式投产，成为继AION V之后第二款在当地下线的广汽车型。此举标志着广汽与麦格纳在欧洲的本地化生产合作进一步深化，助力广汽加速拓展欧洲市场。该工厂具备柔性生产线，可同时组装燃油车、混动及纯电动车，拥有125年整车制造经验。</t>
  </si>
  <si>
    <t>比亚迪宋Ultra EV正式上市 15.19万元起</t>
  </si>
  <si>
    <t>3月26日，比亚迪发布了宋Ultra EV，有四款车型，包括605KM领先型、605KM超越型、710KM超越型和710KM卓越型，官方指导价15.19万-17.99万元。新车全系搭载比亚迪第二代刀片电池及闪充技术，同时拥有710公里CLTC纯电续航、天神之眼B、云辇-C、TBC高速爆胎稳行系统等豪华配置，为消费者带来全新的纯电出行方式，能胜任多元化出行需求。</t>
  </si>
  <si>
    <t>斯柯达将退出中国，销售将持续到年中</t>
  </si>
  <si>
    <t>3月26日消息，大众中国回应斯柯达品牌退出中国市场传闻称：斯柯达汽车在中国的销售将持续到2026年年中，此后仍将为车主持续提供全面的保修和售后服务支持。斯柯达汽车全球战略进行调整，将重点聚焦印度、东盟等高增长市场。</t>
  </si>
  <si>
    <t>巴西汽车集团CAOA新增近10亿美元投资 启动长安汽车本地生产</t>
  </si>
  <si>
    <t>当地时间3月26日，巴西汽车集团CAOA宣布将向戈亚斯州阿纳波利斯工厂新增50亿雷亚尔（约合9.55亿美元）投资，用于扩大产能、技术现代化和引入先进汽车制造工艺，并在该厂启动长安汽车UNI-T车型的本地生产。</t>
  </si>
  <si>
    <t>长安汽车巴西工厂投产，首款车型UNI-T下线</t>
  </si>
  <si>
    <t>3月26日，长安汽车巴西工厂首款车型UNI-T迎来正式下线，此次下线，是长安汽车深耕巴西市场、推进全球化战略的重要里程碑。巴西总统卢拉、副总统兼工贸部长阿尔克明、财政部长杜里根，以及中国驻巴西大使祝青桥等共同出席下线仪式。</t>
  </si>
  <si>
    <t>深蓝</t>
  </si>
  <si>
    <t>深蓝汽车第100万台电驱将下线</t>
  </si>
  <si>
    <t>长安深蓝汽车3月26日宣布，深蓝汽车的第 100 万台电驱下线。</t>
  </si>
  <si>
    <t>特斯拉欧洲2月销量同比增长近12%</t>
  </si>
  <si>
    <t>据欧洲汽车制造商协会（ACEA）数据显示，2 月份，在欧盟、英国、冰岛、列支敦士登、挪威及瑞士地区，特斯拉新车注册量（反映销量情况）同比增长近 12%，达到 17664 辆。在欧盟市场，其销量同比攀升 29%。这一数据表明，尽管此前销量连续数月下滑，特斯拉仍是欧洲电动汽车消费者的重要选择。</t>
  </si>
  <si>
    <t>丰田追加投资加速在美国电动化产能扩张</t>
  </si>
  <si>
    <t>丰田汽车宣布，将向美国肯塔基州、印第安纳州整车装配厂合计投资10 亿美元，用于扩大纯电动与混合动力汽车产能，这是其此前公布的2030 年前对美最高 100 亿美元电气化投资计划的第二阶段落地。本次投资中，8 亿美元投向肯塔基州工厂，用于 2028 年投产一款全新三排座大型纯电动 SUV，并提升凯美瑞、RAV4 混动车型产能；剩余2 亿美元用于印第安纳州工厂，扩产 Grand Highlander 混动 SUV。丰田北卡罗来纳州电池厂已于 2025 年底全面投产，为其美国电动化战略供应锂电池，该工厂累计投资已达139 亿美元，是丰田在日本外首座电池制造基地。</t>
  </si>
  <si>
    <t>双林股份10万套机器人用丝杠产线计划6月投产</t>
  </si>
  <si>
    <t>3月24日晚，双林股份(300100)披露2025年年报，2025年公司实现营业收入54.84亿元，同比增长11.67%。双林股份原本是一家汽车零部件企业，主要产品包括汽车座椅水平驱动器（下称“HDM”）、汽车座椅电机、汽车座椅电动头枕执行器等。经过多年的深耕，公司已经成为国内生产和销售汽车座椅水平驱动器规模最大的企业之一。2025年，公司HDM产销量突破3000万件以上，处于行业领先地位。双林股份已研发出适用于人形机器人上下肢直线运动关节模组的反向行星滚柱丝杠产品，并建成试制生产线，2025年实际年产量达1500套。新建一期10万套量产线已具备量产能力，计划于2026年6月投产。</t>
  </si>
  <si>
    <t>小米2025年智能电动汽车及AI等业务收入同比增长223.8%</t>
  </si>
  <si>
    <t>3月24日，小米集团公告，2025年全年营收4572.9亿元，同比增长25%；全年调整后净利润391.7亿元，比上年增长44%，市场预估391.2亿元。2025年，小米集团的智能电动汽车及AI等创新业务分部收入为人民币1061亿元，同比增长223.8%。财报显示，2025年其新车交付量达到41.1万辆。</t>
  </si>
  <si>
    <t>上汽</t>
  </si>
  <si>
    <t>尚界Z7&amp;Z7t的动力电池由时代上汽与中创新航联合配套供应</t>
  </si>
  <si>
    <t>3月23日，鸿蒙智行旗下全新科技轿跑尚界Z7及Z7t正式开启预售。官方信息显示，新车全系搭载华为81kWh巨鲸电池平台，在“百万装车零自燃”的安全记录基础上，配备7x24h智能守护电池安全，从技术层面筑牢纯电出行安全防线。据近期新车申报公示，此次尚界Z7&amp;amp;Z7t的动力电池由时代上汽与中创新航联合配套供应。值得注意的是，目前能够进入华为鸿蒙智行纯电供应体系的电池厂商仅有宁德时代和中创新航两家，这也意味着中创新航已成为华为巨鲸电池标准下的“唯二”供应商之一。</t>
  </si>
  <si>
    <t>三超新材：拟投资2.4亿元建设电池技术研发实验基地</t>
  </si>
  <si>
    <t>三超新材公告称，公司拟投资约2.4亿元建设电池技术研发实验基地，主要从事钙钛矿/晶硅叠层技术的基础研究、应用研究及量产化研究。项目由新设全资子公司实施，建设周期2年，公司计划分两阶段推进，目标组件效率达30%。</t>
  </si>
  <si>
    <t>拓普</t>
  </si>
  <si>
    <t>拓普集团2025年增收不增利</t>
  </si>
  <si>
    <t>3月23日，拓普集团发布2025年年报，2025年拓普实现营业收入295.81亿元，同比增长11.21%。拓普主要产品中，2025年底盘系统业务收入达87.22亿元，同比增长19.14%，成为增长最快的板块；内饰功能件收入96.72亿元，同比增长16.88%，是公司营收贡献最大的板块；汽车电子业务收入27.69亿元，同比增长16.48%，且毛利率高达52.11%，显示出较高的技术附加值。另据拓普集团官方公众号披露，除在汽车行业的成熟应用外，公司将热管理技术及产品，应用于液冷服务器、储能等行业，并取得首批15亿元订单。值得注意的是，2025年公司减震系统、内饰功能件、底盘系统、汽车电子、热管理系统和机器人执行器六大产品线的毛利率出现全面下滑，其中机器人执行器的毛利率同比减少22.65个百分点。与此同时，公司减震系统、内饰功能件、底盘系统、汽车电子、热管理系统的库存量同比分别增加7.43%、13.64%、20.64%、18.71%、15.98%。</t>
  </si>
  <si>
    <t>三花智控2025年新能源汽车热管理产品产销量首次下滑</t>
  </si>
  <si>
    <t>3月23日，三花智控2025年实现营业收入310.12亿元，同比增长10.97%；归属于上市公司股东的净利润40.63亿元，同比增长31.10%；经营活动产生的现金流量净额同比增长16.58%，达到50.91亿元。三花智控业绩实现连续十年增长，营收与净利润规模再上新台阶，但其新能源汽车热管理产品产销量首次出现下滑，仿生机器人机电执行器业务大半年亦未有明显进展。2025年三花智控的新能源汽车热管理产品、国内汽车零部件的产销量均首次出现下滑，但传统燃油车热管理产品产销量仍保持增长。2025年公司新能源汽车热管理产品产销量分别为6388.89 万只、6375.27 万只，同比分别减少8.74%、8.30%；国内汽车零部件的产销量分别为1.52亿只、1.52亿只，同比分别微降0.66%、1.39%；传统燃油车热管理产品产销量分别为1.94亿只、1.84亿只，同比分别增长7.64%、5.33%。</t>
  </si>
  <si>
    <t>华为</t>
  </si>
  <si>
    <t>华为推出多款新车</t>
  </si>
  <si>
    <t>2026年3月23日，华为春季全场景新品发布会在长沙举办。此次发布会的新品涵盖消费者多元应用场景，智慧出行方面，尚界Z7、尚界Z7T、问界M6正式开启预订；智界V9官宣4月下旬展车进店；享界S9、享界S9T、智界R7、智界新S7、问界M7、问界M8焕新上市。据悉，鸿蒙智行全系累计交付超130万辆，现有销售门店数量1835个，服务门店数量946个，全国城市覆盖率达90%，实现全域覆盖的销售和服务网络。预计年底销售门店数量增加至超2459个，服务门店数量增加至超1459个，全国城市覆盖率超94%，带来更广的覆盖、更强的服务。</t>
  </si>
  <si>
    <t>马斯克宣布将在美国建设芯片制造中心</t>
  </si>
  <si>
    <t>特斯拉CEO马斯克当地时间21日宣布，将在美国得州奥斯汀建设一个芯片制造中心。这个项目将由特斯拉、太空探索技术公司以及xAI合作推进，主要为机器人和太空数据中心等项目提供芯片。马斯克表示，新的芯片制造中心将整合芯片制造的全流程，包括设计、光刻、封装、测试等，当前的目标是量产2纳米工艺芯片。制造中心将有两座晶圆厂，一座生产汽车和机器人所需芯片，另一座则生产用于太空数据中心的芯片。</t>
  </si>
  <si>
    <t>锂业分会：2月碳酸锂价格延续涨势</t>
  </si>
  <si>
    <t>3月23日，据中国有色金属工业协会锂业分会消息，2026年2月，碳酸锂价格延续涨势，节后市场价格快速拉升，基差持续拉大，呈现“淡季不淡”的态势。供应端，碳酸锂生产环比下降，津巴布韦宣布暂停所有锂矿出口。需求端，新能源车销量不及预期，锂电池出口退税下降提振一季度抢出口需求。2月，电池级碳酸锂价格从月初的148000元/吨上涨至月末的158500元/吨，上涨7.1%；工业级碳酸锂价格从月初的145000元/吨上涨至月末的155000元/吨，上涨6.9%；主力合约收盘价从月初的132440元/吨涨至月末的176040元/吨，上涨32.9%。</t>
  </si>
  <si>
    <t>零跑缅甸SKD工厂B10下线</t>
  </si>
  <si>
    <t>当地时间3月19日，零跑汽车缅甸SKD工厂全球战略车型B10正式下线，从2024年11月与缅甸NPK MOTOR签署KD项目战略合作协议，到首批本地下线的B10交付用户手中，仅用时16个月，就推动上市了两款SKD车型。据悉，2025年零跑海外出口超6.7万台，位居造车新势力出口销冠。截至2026年2月底，零跑汽车累计出口超10万台，全球影响力持续扩大。</t>
  </si>
  <si>
    <t>江苏多地发布汽车购新补贴政策，最高直补7000元</t>
  </si>
  <si>
    <t>3月21日，江苏省内南京、苏州、常州、镇江、徐州等地密集发布汽车购新补贴政策。根据《省商务厅 省财政厅 省发展改革委关于支持各地开展汽车购新促消费活动的通知》要求，全省统一汽车购新补贴标准。执行购车价格分档、分类予以补贴。本次补贴面向个人消费者购买家用小型、微型载客新车，新能源车型须纳入工信部免税目录。统一分档标准为：5万元（含）—10万元（不含），燃油车补1000元、新能源车补2000元；10万元（含）—20万元（不含），燃油车补3000元、新能源车补4000元；20万元（含）—40万元（不含），燃油车补5000元、新能源车补6000元；40万元（含）以上，燃油车补6000元、新能源车补7000元。补贴不与报废更新、置换更新及其他省级补贴重复享受，镇江、徐州等地明确可与车企优惠叠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</si>
</sst>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804]yyyy&quot;年&quot;"/>
    <numFmt numFmtId="177" formatCode="[$-F800]dddd\,\ mmmm\ dd\,\ yyyy"/>
    <numFmt numFmtId="178" formatCode="m/d;@"/>
    <numFmt numFmtId="179" formatCode="0.00_);[Red]\(0.00\)"/>
    <numFmt numFmtId="180" formatCode="0.0_);[Red]\(0.0\)"/>
  </numFmts>
  <fonts count="25">
    <font>
      <sz val="11"/>
      <color theme="1"/>
      <name val="等线"/>
      <charset val="134"/>
      <scheme val="minor"/>
    </font>
    <font>
      <sz val="8"/>
      <color theme="1"/>
      <name val="等线"/>
      <family val="3"/>
      <charset val="134"/>
      <scheme val="minor"/>
    </font>
    <font>
      <sz val="11"/>
      <color theme="1"/>
      <name val="微软雅黑"/>
      <family val="2"/>
      <charset val="134"/>
    </font>
    <font>
      <sz val="10"/>
      <color theme="1"/>
      <name val="微软雅黑"/>
      <family val="2"/>
      <charset val="134"/>
    </font>
    <font>
      <b/>
      <sz val="26"/>
      <color rgb="FF0070C0"/>
      <name val="微软雅黑"/>
      <family val="2"/>
      <charset val="134"/>
    </font>
    <font>
      <sz val="12"/>
      <color rgb="FF0070C0"/>
      <name val="微软雅黑"/>
      <family val="2"/>
      <charset val="134"/>
    </font>
    <font>
      <sz val="14"/>
      <color theme="0"/>
      <name val="微软雅黑"/>
      <family val="2"/>
      <charset val="134"/>
    </font>
    <font>
      <sz val="28"/>
      <color theme="0"/>
      <name val="微软雅黑"/>
      <family val="2"/>
      <charset val="134"/>
    </font>
    <font>
      <b/>
      <sz val="10"/>
      <color theme="1"/>
      <name val="等线"/>
      <family val="3"/>
      <charset val="134"/>
      <scheme val="minor"/>
    </font>
    <font>
      <sz val="10"/>
      <color theme="1"/>
      <name val="华文宋体"/>
      <family val="3"/>
      <charset val="134"/>
    </font>
    <font>
      <u/>
      <sz val="11"/>
      <color theme="10"/>
      <name val="等线"/>
      <family val="3"/>
      <charset val="134"/>
      <scheme val="minor"/>
    </font>
    <font>
      <sz val="11"/>
      <color theme="1"/>
      <name val="等线"/>
      <family val="3"/>
      <charset val="134"/>
      <scheme val="minor"/>
    </font>
    <font>
      <sz val="12"/>
      <name val="宋体"/>
      <family val="3"/>
      <charset val="134"/>
    </font>
    <font>
      <sz val="11"/>
      <color indexed="8"/>
      <name val="宋体"/>
      <family val="3"/>
      <charset val="134"/>
    </font>
    <font>
      <u/>
      <sz val="12"/>
      <color indexed="12"/>
      <name val="宋体"/>
      <family val="3"/>
      <charset val="134"/>
    </font>
    <font>
      <sz val="11"/>
      <color theme="0"/>
      <name val="微软雅黑"/>
      <family val="2"/>
      <charset val="134"/>
    </font>
    <font>
      <sz val="11"/>
      <color theme="1" tint="0.249977111117893"/>
      <name val="微软雅黑"/>
      <family val="2"/>
      <charset val="134"/>
    </font>
    <font>
      <sz val="8"/>
      <color theme="1" tint="0.249977111117893"/>
      <name val="Microsoft YaHei Light"/>
      <family val="2"/>
      <charset val="134"/>
    </font>
    <font>
      <sz val="9"/>
      <name val="等线"/>
      <family val="3"/>
      <charset val="134"/>
      <scheme val="minor"/>
    </font>
    <font>
      <sz val="10"/>
      <color theme="1"/>
      <name val="HONOR Sans CN"/>
      <family val="3"/>
      <charset val="134"/>
    </font>
    <font>
      <sz val="11"/>
      <color theme="1"/>
      <name val="等线"/>
      <family val="3"/>
      <charset val="134"/>
      <scheme val="minor"/>
    </font>
    <font>
      <sz val="11"/>
      <color theme="1"/>
      <name val="等线"/>
      <family val="3"/>
      <charset val="134"/>
    </font>
    <font>
      <sz val="8"/>
      <color theme="1"/>
      <name val="HONOR Sans CN"/>
      <family val="3"/>
      <charset val="134"/>
    </font>
    <font>
      <sz val="8"/>
      <color rgb="FF000000"/>
      <name val="HONOR Sans CN"/>
      <family val="3"/>
      <charset val="134"/>
    </font>
    <font>
      <sz val="11"/>
      <color theme="1"/>
      <name val="HONOR Sans CN"/>
      <family val="3"/>
      <charset val="134"/>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8" tint="-0.249977111117893"/>
        <bgColor indexed="64"/>
      </patternFill>
    </fill>
    <fill>
      <patternFill patternType="solid">
        <fgColor rgb="FFF8F8F8"/>
        <bgColor indexed="64"/>
      </patternFill>
    </fill>
    <fill>
      <patternFill patternType="solid">
        <fgColor rgb="FF0070C0"/>
        <bgColor indexed="64"/>
      </patternFill>
    </fill>
    <fill>
      <patternFill patternType="solid">
        <fgColor theme="0" tint="-4.9989318521683403E-2"/>
        <bgColor indexed="64"/>
      </patternFill>
    </fill>
    <fill>
      <patternFill patternType="solid">
        <fgColor rgb="FFF1CA3B"/>
        <bgColor indexed="64"/>
      </patternFill>
    </fill>
    <fill>
      <patternFill patternType="solid">
        <fgColor theme="7" tint="0.79998168889431442"/>
        <bgColor indexed="64"/>
      </patternFill>
    </fill>
    <fill>
      <patternFill patternType="solid">
        <fgColor theme="8" tint="0.79998168889431442"/>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rgb="FFF8F8F8"/>
      </left>
      <right style="thin">
        <color rgb="FFF8F8F8"/>
      </right>
      <top style="thin">
        <color rgb="FFF8F8F8"/>
      </top>
      <bottom/>
      <diagonal/>
    </border>
    <border>
      <left/>
      <right style="thin">
        <color theme="0"/>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s>
  <cellStyleXfs count="15">
    <xf numFmtId="0" fontId="0" fillId="0" borderId="0">
      <alignment vertical="center"/>
    </xf>
    <xf numFmtId="0" fontId="10" fillId="0" borderId="0" applyNumberFormat="0" applyFill="0" applyBorder="0" applyAlignment="0" applyProtection="0">
      <alignment vertical="center"/>
    </xf>
    <xf numFmtId="176"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2" fillId="0" borderId="0"/>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9" fontId="20" fillId="0" borderId="0" applyFont="0" applyFill="0" applyBorder="0" applyAlignment="0" applyProtection="0">
      <alignment vertical="center"/>
    </xf>
  </cellStyleXfs>
  <cellXfs count="88">
    <xf numFmtId="0" fontId="0" fillId="0" borderId="0" xfId="0">
      <alignment vertical="center"/>
    </xf>
    <xf numFmtId="177" fontId="1" fillId="2" borderId="0" xfId="0" applyNumberFormat="1" applyFont="1" applyFill="1">
      <alignment vertical="center"/>
    </xf>
    <xf numFmtId="0" fontId="1" fillId="2" borderId="0" xfId="0" applyFont="1" applyFill="1">
      <alignment vertical="center"/>
    </xf>
    <xf numFmtId="0" fontId="2" fillId="3" borderId="0" xfId="0" applyFont="1" applyFill="1" applyAlignment="1" applyProtection="1">
      <alignment vertical="center" wrapText="1"/>
      <protection hidden="1"/>
    </xf>
    <xf numFmtId="0" fontId="2" fillId="4" borderId="0" xfId="0" applyFont="1" applyFill="1" applyAlignment="1" applyProtection="1">
      <alignment vertical="center" wrapText="1"/>
      <protection hidden="1"/>
    </xf>
    <xf numFmtId="0" fontId="3" fillId="5" borderId="0" xfId="0" applyFont="1" applyFill="1" applyAlignment="1" applyProtection="1">
      <alignment horizontal="center" vertical="center" wrapText="1"/>
      <protection hidden="1"/>
    </xf>
    <xf numFmtId="0" fontId="3" fillId="6" borderId="0" xfId="0" applyFont="1" applyFill="1" applyAlignment="1" applyProtection="1">
      <alignment horizontal="center" vertical="center" wrapText="1"/>
      <protection hidden="1"/>
    </xf>
    <xf numFmtId="0" fontId="3" fillId="4" borderId="0" xfId="0" applyFont="1" applyFill="1" applyAlignment="1" applyProtection="1">
      <alignment vertical="center" wrapText="1"/>
      <protection hidden="1"/>
    </xf>
    <xf numFmtId="0" fontId="3" fillId="3" borderId="0" xfId="0" applyFont="1" applyFill="1" applyAlignment="1" applyProtection="1">
      <alignment vertical="center" wrapText="1"/>
      <protection hidden="1"/>
    </xf>
    <xf numFmtId="0" fontId="2" fillId="5" borderId="3" xfId="0" applyFont="1" applyFill="1" applyBorder="1" applyAlignment="1" applyProtection="1">
      <alignment vertical="center" wrapText="1"/>
      <protection hidden="1"/>
    </xf>
    <xf numFmtId="0" fontId="2" fillId="4" borderId="3" xfId="0" applyFont="1" applyFill="1" applyBorder="1" applyAlignment="1" applyProtection="1">
      <alignment vertical="center" wrapText="1"/>
      <protection hidden="1"/>
    </xf>
    <xf numFmtId="0" fontId="6" fillId="7" borderId="0" xfId="1" applyFont="1" applyFill="1" applyAlignment="1" applyProtection="1">
      <alignment wrapText="1" shrinkToFit="1"/>
      <protection hidden="1"/>
    </xf>
    <xf numFmtId="0" fontId="7" fillId="2" borderId="0" xfId="0" applyFont="1" applyFill="1" applyAlignment="1" applyProtection="1">
      <alignment horizontal="center" vertical="center" wrapText="1" shrinkToFit="1"/>
      <protection hidden="1"/>
    </xf>
    <xf numFmtId="0" fontId="6" fillId="7" borderId="0" xfId="1" applyFont="1" applyFill="1" applyBorder="1" applyAlignment="1" applyProtection="1">
      <alignment wrapText="1" shrinkToFit="1"/>
      <protection hidden="1"/>
    </xf>
    <xf numFmtId="0" fontId="7" fillId="7" borderId="0" xfId="0" applyFont="1" applyFill="1" applyAlignment="1" applyProtection="1">
      <alignment horizontal="center" vertical="center" wrapText="1" shrinkToFit="1"/>
      <protection hidden="1"/>
    </xf>
    <xf numFmtId="0" fontId="8" fillId="6" borderId="0" xfId="0" applyFont="1" applyFill="1" applyAlignment="1" applyProtection="1">
      <alignment horizontal="center" vertical="center" wrapText="1"/>
      <protection hidden="1"/>
    </xf>
    <xf numFmtId="0" fontId="9" fillId="6" borderId="0" xfId="0" applyFont="1" applyFill="1" applyAlignment="1" applyProtection="1">
      <alignment horizontal="center" vertical="center" wrapText="1"/>
      <protection hidden="1"/>
    </xf>
    <xf numFmtId="0" fontId="15" fillId="7" borderId="8" xfId="0" applyFont="1" applyFill="1" applyBorder="1" applyAlignment="1">
      <alignment horizontal="center" vertical="center" wrapText="1"/>
    </xf>
    <xf numFmtId="0" fontId="16" fillId="8" borderId="8" xfId="0" applyFont="1" applyFill="1" applyBorder="1" applyAlignment="1">
      <alignment horizontal="left" vertical="center" wrapText="1"/>
    </xf>
    <xf numFmtId="14" fontId="17" fillId="0" borderId="9" xfId="0" applyNumberFormat="1" applyFont="1" applyBorder="1" applyAlignment="1">
      <alignment horizontal="left" vertical="center" wrapText="1" indent="1"/>
    </xf>
    <xf numFmtId="0" fontId="3" fillId="0" borderId="0" xfId="0" pivotButton="1" applyFont="1" applyAlignment="1">
      <alignment vertical="center" wrapText="1"/>
    </xf>
    <xf numFmtId="0" fontId="3" fillId="0" borderId="0" xfId="0" applyFont="1" applyAlignment="1">
      <alignment vertical="center" wrapText="1"/>
    </xf>
    <xf numFmtId="0" fontId="2" fillId="0" borderId="9" xfId="0" applyFont="1" applyBorder="1" applyAlignment="1">
      <alignment horizontal="left" vertical="center" wrapText="1" indent="2"/>
    </xf>
    <xf numFmtId="14" fontId="3" fillId="0" borderId="10" xfId="0" applyNumberFormat="1" applyFont="1" applyBorder="1" applyAlignment="1">
      <alignment horizontal="right" vertical="center" wrapText="1" indent="1"/>
    </xf>
    <xf numFmtId="0" fontId="2" fillId="0" borderId="10" xfId="0" applyFont="1" applyBorder="1" applyAlignment="1">
      <alignment horizontal="left" vertical="center" wrapText="1" indent="2"/>
    </xf>
    <xf numFmtId="0" fontId="2" fillId="0" borderId="11" xfId="0" applyFont="1" applyBorder="1" applyAlignment="1">
      <alignment horizontal="left" vertical="center" wrapText="1" indent="2"/>
    </xf>
    <xf numFmtId="0" fontId="1" fillId="0" borderId="0" xfId="0" applyFont="1">
      <alignment vertical="center"/>
    </xf>
    <xf numFmtId="177" fontId="19" fillId="0" borderId="0" xfId="0" applyNumberFormat="1" applyFont="1">
      <alignment vertical="center"/>
    </xf>
    <xf numFmtId="0" fontId="19" fillId="0" borderId="0" xfId="0" applyFont="1">
      <alignment vertical="center"/>
    </xf>
    <xf numFmtId="0" fontId="3" fillId="0" borderId="13" xfId="0" pivotButton="1" applyFont="1" applyBorder="1" applyAlignment="1">
      <alignment vertical="center" wrapText="1"/>
    </xf>
    <xf numFmtId="0" fontId="3" fillId="0" borderId="14" xfId="0" applyFont="1" applyBorder="1" applyAlignment="1">
      <alignment vertical="center" wrapText="1"/>
    </xf>
    <xf numFmtId="0" fontId="15" fillId="7" borderId="12" xfId="0" applyFont="1" applyFill="1" applyBorder="1" applyAlignment="1">
      <alignment horizontal="center" vertical="center" wrapText="1"/>
    </xf>
    <xf numFmtId="0" fontId="3" fillId="0" borderId="12" xfId="0" applyFont="1" applyBorder="1" applyAlignment="1">
      <alignment horizontal="left" vertical="center" wrapText="1"/>
    </xf>
    <xf numFmtId="0" fontId="22" fillId="0" borderId="0" xfId="0" applyFont="1">
      <alignment vertical="center"/>
    </xf>
    <xf numFmtId="177" fontId="22" fillId="0" borderId="0" xfId="0" applyNumberFormat="1" applyFont="1">
      <alignment vertical="center"/>
    </xf>
    <xf numFmtId="0" fontId="22" fillId="0" borderId="0" xfId="0" applyFont="1" applyAlignment="1">
      <alignment horizontal="center" vertical="center"/>
    </xf>
    <xf numFmtId="0" fontId="22" fillId="2" borderId="15" xfId="0" applyFont="1" applyFill="1" applyBorder="1" applyAlignment="1">
      <alignment horizontal="center" vertical="center"/>
    </xf>
    <xf numFmtId="0" fontId="22" fillId="2" borderId="15" xfId="0" applyFont="1" applyFill="1" applyBorder="1" applyAlignment="1">
      <alignment horizontal="center" vertical="center" wrapText="1"/>
    </xf>
    <xf numFmtId="178" fontId="22" fillId="2" borderId="15" xfId="0" applyNumberFormat="1" applyFont="1" applyFill="1" applyBorder="1" applyAlignment="1">
      <alignment horizontal="center" vertical="center"/>
    </xf>
    <xf numFmtId="0" fontId="23" fillId="0" borderId="15" xfId="0" applyFont="1" applyBorder="1" applyAlignment="1">
      <alignment horizontal="left" vertical="top" wrapText="1"/>
    </xf>
    <xf numFmtId="0" fontId="23" fillId="0" borderId="15" xfId="0" applyFont="1" applyBorder="1" applyAlignment="1">
      <alignment horizontal="center" vertical="center"/>
    </xf>
    <xf numFmtId="0" fontId="22" fillId="0" borderId="15" xfId="0" applyFont="1" applyBorder="1" applyAlignment="1">
      <alignment horizontal="center" vertical="center"/>
    </xf>
    <xf numFmtId="177" fontId="22" fillId="2" borderId="15" xfId="0" applyNumberFormat="1" applyFont="1" applyFill="1" applyBorder="1" applyAlignment="1">
      <alignment horizontal="center" vertical="center"/>
    </xf>
    <xf numFmtId="177" fontId="22" fillId="0" borderId="15" xfId="0" applyNumberFormat="1" applyFont="1" applyBorder="1" applyAlignment="1">
      <alignment horizontal="center" vertical="center"/>
    </xf>
    <xf numFmtId="177" fontId="23" fillId="0" borderId="15" xfId="0" applyNumberFormat="1" applyFont="1" applyBorder="1" applyAlignment="1">
      <alignment horizontal="center" vertical="center"/>
    </xf>
    <xf numFmtId="0" fontId="22" fillId="2" borderId="15" xfId="0" applyFont="1" applyFill="1" applyBorder="1" applyAlignment="1">
      <alignment horizontal="left" vertical="center" wrapText="1"/>
    </xf>
    <xf numFmtId="0" fontId="22" fillId="0" borderId="15" xfId="0" applyFont="1" applyBorder="1" applyAlignment="1">
      <alignment horizontal="left" vertical="center"/>
    </xf>
    <xf numFmtId="0" fontId="22" fillId="0" borderId="0" xfId="0" applyFont="1" applyAlignment="1">
      <alignment horizontal="left" vertical="center"/>
    </xf>
    <xf numFmtId="177" fontId="22" fillId="0" borderId="15" xfId="0" applyNumberFormat="1" applyFont="1" applyBorder="1">
      <alignment vertical="center"/>
    </xf>
    <xf numFmtId="0" fontId="22" fillId="0" borderId="15" xfId="0" applyFont="1" applyBorder="1">
      <alignment vertical="center"/>
    </xf>
    <xf numFmtId="0" fontId="24" fillId="2" borderId="0" xfId="0" applyFont="1" applyFill="1">
      <alignment vertical="center"/>
    </xf>
    <xf numFmtId="0" fontId="24" fillId="2" borderId="15" xfId="0" applyFont="1" applyFill="1" applyBorder="1">
      <alignment vertical="center"/>
    </xf>
    <xf numFmtId="0" fontId="24" fillId="2" borderId="16" xfId="0" applyFont="1" applyFill="1" applyBorder="1">
      <alignment vertical="center"/>
    </xf>
    <xf numFmtId="179" fontId="24" fillId="2" borderId="4" xfId="0" applyNumberFormat="1" applyFont="1" applyFill="1" applyBorder="1">
      <alignment vertical="center"/>
    </xf>
    <xf numFmtId="9" fontId="24" fillId="2" borderId="4" xfId="14" applyFont="1" applyFill="1" applyBorder="1" applyAlignment="1">
      <alignment horizontal="center" vertical="center"/>
    </xf>
    <xf numFmtId="0" fontId="24" fillId="0" borderId="0" xfId="0" applyFont="1" applyAlignment="1">
      <alignment horizontal="center" vertical="center"/>
    </xf>
    <xf numFmtId="0" fontId="24" fillId="2" borderId="0" xfId="0" applyFont="1" applyFill="1" applyAlignment="1">
      <alignment horizontal="center" vertical="center"/>
    </xf>
    <xf numFmtId="0" fontId="24" fillId="9" borderId="0" xfId="0" applyFont="1" applyFill="1" applyAlignment="1">
      <alignment horizontal="center" vertical="center"/>
    </xf>
    <xf numFmtId="179" fontId="24" fillId="2" borderId="15" xfId="0" applyNumberFormat="1" applyFont="1" applyFill="1" applyBorder="1">
      <alignment vertical="center"/>
    </xf>
    <xf numFmtId="9" fontId="24" fillId="2" borderId="15" xfId="14" applyFont="1" applyFill="1" applyBorder="1" applyAlignment="1">
      <alignment horizontal="center" vertical="center"/>
    </xf>
    <xf numFmtId="0" fontId="24" fillId="0" borderId="0" xfId="0" applyFont="1">
      <alignment vertical="center"/>
    </xf>
    <xf numFmtId="0" fontId="24" fillId="2" borderId="1" xfId="0" applyFont="1" applyFill="1" applyBorder="1" applyAlignment="1">
      <alignment horizontal="center" vertical="center"/>
    </xf>
    <xf numFmtId="0" fontId="24" fillId="2" borderId="2" xfId="0" applyFont="1" applyFill="1" applyBorder="1">
      <alignment vertical="center"/>
    </xf>
    <xf numFmtId="0" fontId="24" fillId="2" borderId="3" xfId="0" applyFont="1" applyFill="1" applyBorder="1">
      <alignment vertical="center"/>
    </xf>
    <xf numFmtId="0" fontId="24" fillId="2" borderId="6" xfId="0" applyFont="1" applyFill="1" applyBorder="1">
      <alignment vertical="center"/>
    </xf>
    <xf numFmtId="179" fontId="24" fillId="2" borderId="2" xfId="0" applyNumberFormat="1" applyFont="1" applyFill="1" applyBorder="1">
      <alignment vertical="center"/>
    </xf>
    <xf numFmtId="179" fontId="24" fillId="2" borderId="3" xfId="0" applyNumberFormat="1" applyFont="1" applyFill="1" applyBorder="1">
      <alignment vertical="center"/>
    </xf>
    <xf numFmtId="179" fontId="24" fillId="2" borderId="6" xfId="0" applyNumberFormat="1" applyFont="1" applyFill="1" applyBorder="1">
      <alignment vertical="center"/>
    </xf>
    <xf numFmtId="0" fontId="24" fillId="2" borderId="4" xfId="0" applyFont="1" applyFill="1" applyBorder="1" applyAlignment="1">
      <alignment horizontal="center" vertical="center"/>
    </xf>
    <xf numFmtId="0" fontId="24" fillId="2" borderId="5" xfId="0" applyFont="1" applyFill="1" applyBorder="1">
      <alignment vertical="center"/>
    </xf>
    <xf numFmtId="179" fontId="24" fillId="2" borderId="5" xfId="0" applyNumberFormat="1" applyFont="1" applyFill="1" applyBorder="1">
      <alignment vertical="center"/>
    </xf>
    <xf numFmtId="179" fontId="24" fillId="2" borderId="0" xfId="0" applyNumberFormat="1" applyFont="1" applyFill="1">
      <alignment vertical="center"/>
    </xf>
    <xf numFmtId="179" fontId="24" fillId="2" borderId="7" xfId="0" applyNumberFormat="1" applyFont="1" applyFill="1" applyBorder="1">
      <alignment vertical="center"/>
    </xf>
    <xf numFmtId="0" fontId="24" fillId="2" borderId="4" xfId="0" applyFont="1" applyFill="1" applyBorder="1">
      <alignment vertical="center"/>
    </xf>
    <xf numFmtId="179" fontId="24" fillId="10" borderId="5" xfId="0" applyNumberFormat="1" applyFont="1" applyFill="1" applyBorder="1" applyAlignment="1">
      <alignment horizontal="right" vertical="center"/>
    </xf>
    <xf numFmtId="179" fontId="24" fillId="2" borderId="0" xfId="0" applyNumberFormat="1" applyFont="1" applyFill="1" applyAlignment="1">
      <alignment horizontal="right" vertical="center"/>
    </xf>
    <xf numFmtId="179" fontId="24" fillId="2" borderId="17" xfId="0" applyNumberFormat="1" applyFont="1" applyFill="1" applyBorder="1">
      <alignment vertical="center"/>
    </xf>
    <xf numFmtId="179" fontId="24" fillId="2" borderId="16" xfId="0" applyNumberFormat="1" applyFont="1" applyFill="1" applyBorder="1">
      <alignment vertical="center"/>
    </xf>
    <xf numFmtId="180" fontId="24" fillId="2" borderId="15" xfId="14" quotePrefix="1" applyNumberFormat="1" applyFont="1" applyFill="1" applyBorder="1" applyAlignment="1">
      <alignment horizontal="center" vertical="center"/>
    </xf>
    <xf numFmtId="0" fontId="24" fillId="11" borderId="1" xfId="0" applyFont="1" applyFill="1" applyBorder="1" applyAlignment="1">
      <alignment horizontal="center" vertical="center"/>
    </xf>
    <xf numFmtId="0" fontId="4" fillId="2" borderId="0" xfId="0" applyFont="1" applyFill="1" applyAlignment="1" applyProtection="1">
      <alignment horizontal="center" wrapText="1" shrinkToFit="1"/>
      <protection hidden="1"/>
    </xf>
    <xf numFmtId="0" fontId="5" fillId="2" borderId="0" xfId="0" applyFont="1" applyFill="1" applyAlignment="1" applyProtection="1">
      <alignment horizontal="center" vertical="center" wrapText="1" shrinkToFit="1"/>
      <protection hidden="1"/>
    </xf>
    <xf numFmtId="0" fontId="3" fillId="4" borderId="0" xfId="0" applyFont="1" applyFill="1" applyAlignment="1" applyProtection="1">
      <alignment horizontal="center" vertical="center" wrapText="1"/>
      <protection hidden="1"/>
    </xf>
    <xf numFmtId="0" fontId="3" fillId="4" borderId="7" xfId="0" applyFont="1" applyFill="1" applyBorder="1" applyAlignment="1" applyProtection="1">
      <alignment horizontal="center" vertical="center" wrapText="1"/>
      <protection hidden="1"/>
    </xf>
    <xf numFmtId="0" fontId="3" fillId="6" borderId="0" xfId="0" applyFont="1" applyFill="1" applyAlignment="1" applyProtection="1">
      <alignment horizontal="center" vertical="center" wrapText="1"/>
      <protection hidden="1"/>
    </xf>
    <xf numFmtId="0" fontId="4" fillId="2" borderId="0" xfId="0" applyFont="1" applyFill="1" applyAlignment="1" applyProtection="1">
      <alignment horizontal="center" vertical="center" wrapText="1" shrinkToFit="1"/>
      <protection hidden="1"/>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cellXfs>
  <cellStyles count="15">
    <cellStyle name="百分比" xfId="14" builtinId="5"/>
    <cellStyle name="常规" xfId="0" builtinId="0"/>
    <cellStyle name="常规 15 4" xfId="2" xr:uid="{00000000-0005-0000-0000-000031000000}"/>
    <cellStyle name="常规 15 4 2" xfId="3" xr:uid="{00000000-0005-0000-0000-000032000000}"/>
    <cellStyle name="常规 15 4 3" xfId="4" xr:uid="{00000000-0005-0000-0000-000033000000}"/>
    <cellStyle name="常规 2" xfId="5" xr:uid="{00000000-0005-0000-0000-000034000000}"/>
    <cellStyle name="常规 2 2" xfId="6" xr:uid="{00000000-0005-0000-0000-000035000000}"/>
    <cellStyle name="常规 3" xfId="7" xr:uid="{00000000-0005-0000-0000-000036000000}"/>
    <cellStyle name="常规 4" xfId="8" xr:uid="{00000000-0005-0000-0000-000037000000}"/>
    <cellStyle name="常规 5" xfId="9" xr:uid="{00000000-0005-0000-0000-000038000000}"/>
    <cellStyle name="常规 6" xfId="10" xr:uid="{00000000-0005-0000-0000-000039000000}"/>
    <cellStyle name="常规 7" xfId="11" xr:uid="{00000000-0005-0000-0000-00003A000000}"/>
    <cellStyle name="超链接" xfId="1" builtinId="8"/>
    <cellStyle name="超链接 2" xfId="12" xr:uid="{00000000-0005-0000-0000-00003B000000}"/>
    <cellStyle name="超链接 3 2" xfId="13" xr:uid="{00000000-0005-0000-0000-00003C000000}"/>
  </cellStyles>
  <dxfs count="103">
    <dxf>
      <alignment wrapText="1"/>
    </dxf>
    <dxf>
      <alignment wrapText="1"/>
    </dxf>
    <dxf>
      <alignment wrapText="1"/>
    </dxf>
    <dxf>
      <alignment wrapText="1"/>
    </dxf>
    <dxf>
      <font>
        <name val="微软雅黑"/>
        <scheme val="none"/>
      </font>
    </dxf>
    <dxf>
      <font>
        <name val="微软雅黑"/>
        <scheme val="none"/>
      </font>
    </dxf>
    <dxf>
      <font>
        <sz val="10"/>
      </font>
    </dxf>
    <dxf>
      <font>
        <sz val="10"/>
      </font>
    </dxf>
    <dxf>
      <fill>
        <patternFill patternType="solid">
          <bgColor rgb="FF199384"/>
        </patternFill>
      </fill>
    </dxf>
    <dxf>
      <font>
        <color theme="0"/>
      </font>
    </dxf>
    <dxf>
      <alignment horizontal="center"/>
    </dxf>
    <dxf>
      <border>
        <left style="thin">
          <color rgb="FFF8F8F8"/>
        </left>
        <right style="thin">
          <color rgb="FFF8F8F8"/>
        </right>
        <top style="thin">
          <color rgb="FFF8F8F8"/>
        </top>
      </border>
    </dxf>
    <dxf>
      <font>
        <b val="0"/>
      </font>
    </dxf>
    <dxf>
      <font>
        <sz val="11"/>
      </font>
    </dxf>
    <dxf>
      <border>
        <right/>
        <bottom/>
      </border>
    </dxf>
    <dxf>
      <border>
        <right style="thin">
          <color theme="0"/>
        </right>
      </border>
    </dxf>
    <dxf>
      <font>
        <name val="微软雅黑"/>
        <scheme val="none"/>
      </font>
    </dxf>
    <dxf>
      <font>
        <name val="微软雅黑"/>
        <scheme val="none"/>
      </font>
    </dxf>
    <dxf>
      <fill>
        <patternFill patternType="solid">
          <bgColor rgb="FF0070C0"/>
        </patternFill>
      </fill>
    </dxf>
    <dxf>
      <font>
        <sz val="11"/>
      </font>
    </dxf>
    <dxf>
      <alignment horizontal="right"/>
    </dxf>
    <dxf>
      <border>
        <left style="thin">
          <color theme="0" tint="-0.249977111117893"/>
        </left>
        <right style="thin">
          <color theme="0" tint="-0.249977111117893"/>
        </right>
        <top style="thin">
          <color theme="0" tint="-0.249977111117893"/>
        </top>
        <bottom style="thin">
          <color theme="0" tint="-0.249977111117893"/>
        </bottom>
      </border>
    </dxf>
    <dxf>
      <border>
        <left style="thin">
          <color theme="0" tint="-0.249977111117893"/>
        </left>
        <right style="thin">
          <color theme="0" tint="-0.249977111117893"/>
        </right>
        <top style="thin">
          <color theme="0" tint="-0.249977111117893"/>
        </top>
        <bottom style="thin">
          <color theme="0" tint="-0.249977111117893"/>
        </bottom>
      </border>
    </dxf>
    <dxf>
      <border>
        <left style="thin">
          <color theme="0" tint="-0.249977111117893"/>
        </left>
        <right style="thin">
          <color theme="0" tint="-0.249977111117893"/>
        </right>
        <top style="thin">
          <color theme="0" tint="-0.249977111117893"/>
        </top>
        <bottom style="thin">
          <color theme="0" tint="-0.249977111117893"/>
        </bottom>
      </border>
    </dxf>
    <dxf>
      <font>
        <sz val="8"/>
      </font>
    </dxf>
    <dxf>
      <font>
        <name val="Microsoft YaHei Light"/>
        <scheme val="none"/>
      </font>
    </dxf>
    <dxf>
      <font>
        <sz val="11"/>
      </font>
    </dxf>
    <dxf>
      <font>
        <sz val="11"/>
      </font>
    </dxf>
    <dxf>
      <fill>
        <patternFill patternType="solid">
          <bgColor theme="0" tint="-4.9989318521683403E-2"/>
        </patternFill>
      </fill>
    </dxf>
    <dxf>
      <fill>
        <patternFill patternType="solid">
          <bgColor rgb="FF0070C0"/>
        </patternFill>
      </fill>
    </dxf>
    <dxf>
      <font>
        <name val="微软雅黑"/>
        <scheme val="none"/>
      </font>
    </dxf>
    <dxf>
      <font>
        <name val="微软雅黑"/>
        <scheme val="none"/>
      </font>
    </dxf>
    <dxf>
      <font>
        <name val="微软雅黑"/>
        <scheme val="none"/>
      </font>
    </dxf>
    <dxf>
      <border>
        <right style="thin">
          <color theme="0"/>
        </right>
      </border>
    </dxf>
    <dxf>
      <border>
        <right/>
        <bottom/>
      </border>
    </dxf>
    <dxf>
      <font>
        <sz val="11"/>
      </font>
    </dxf>
    <dxf>
      <font>
        <b val="0"/>
      </font>
    </dxf>
    <dxf>
      <border>
        <right style="thin">
          <color theme="0"/>
        </right>
      </border>
    </dxf>
    <dxf>
      <border>
        <left/>
        <right/>
        <top/>
        <bottom/>
      </border>
    </dxf>
    <dxf>
      <border>
        <left style="thin">
          <color theme="0"/>
        </left>
        <right style="thin">
          <color theme="0"/>
        </right>
        <top style="thin">
          <color theme="0"/>
        </top>
        <bottom style="thin">
          <color theme="0"/>
        </bottom>
      </border>
    </dxf>
    <dxf>
      <fill>
        <patternFill patternType="solid">
          <bgColor theme="0" tint="-0.14996795556505021"/>
        </patternFill>
      </fill>
    </dxf>
    <dxf>
      <font>
        <sz val="9"/>
      </font>
    </dxf>
    <dxf>
      <font>
        <b val="0"/>
      </font>
    </dxf>
    <dxf>
      <font>
        <color theme="1" tint="0.249977111117893"/>
      </font>
    </dxf>
    <dxf>
      <border>
        <left style="thin">
          <color rgb="FFF8F8F8"/>
        </left>
        <right style="thin">
          <color rgb="FFF8F8F8"/>
        </right>
        <top style="thin">
          <color rgb="FFF8F8F8"/>
        </top>
      </border>
    </dxf>
    <dxf>
      <border>
        <left style="thin">
          <color rgb="FFF8F8F8"/>
        </left>
        <right style="thin">
          <color rgb="FFF8F8F8"/>
        </right>
        <top style="thin">
          <color rgb="FFF8F8F8"/>
        </top>
      </border>
    </dxf>
    <dxf>
      <border>
        <left style="thin">
          <color rgb="FFF8F8F8"/>
        </left>
        <right style="thin">
          <color rgb="FFF8F8F8"/>
        </right>
        <top style="thin">
          <color rgb="FFF8F8F8"/>
        </top>
        <bottom style="thin">
          <color rgb="FFF8F8F8"/>
        </bottom>
      </border>
    </dxf>
    <dxf>
      <alignment horizontal="center"/>
    </dxf>
    <dxf>
      <font>
        <color theme="0"/>
      </font>
    </dxf>
    <dxf>
      <fill>
        <patternFill patternType="solid">
          <bgColor rgb="FF199384"/>
        </patternFill>
      </fill>
    </dxf>
    <dxf>
      <font>
        <color theme="1" tint="0.249977111117893"/>
      </font>
    </dxf>
    <dxf>
      <fill>
        <patternFill patternType="solid">
          <bgColor rgb="FFF1CA3B"/>
        </patternFill>
      </fill>
    </dxf>
    <dxf>
      <font>
        <sz val="10"/>
      </font>
    </dxf>
    <dxf>
      <font>
        <sz val="10"/>
      </font>
    </dxf>
    <dxf>
      <font>
        <sz val="10"/>
      </font>
    </dxf>
    <dxf>
      <font>
        <name val="微软雅黑"/>
        <scheme val="none"/>
      </font>
    </dxf>
    <dxf>
      <font>
        <name val="微软雅黑"/>
        <scheme val="none"/>
      </font>
    </dxf>
    <dxf>
      <font>
        <name val="微软雅黑"/>
        <scheme val="none"/>
      </font>
    </dxf>
    <dxf>
      <alignment wrapText="1"/>
    </dxf>
    <dxf>
      <alignment wrapText="1"/>
    </dxf>
    <dxf>
      <alignment wrapText="1"/>
    </dxf>
    <dxf>
      <alignment wrapText="1"/>
    </dxf>
    <dxf>
      <alignment wrapText="1"/>
    </dxf>
    <dxf>
      <alignment wrapText="1"/>
    </dxf>
    <dxf>
      <border>
        <left style="thin">
          <color theme="0" tint="-0.249977111117893"/>
        </left>
        <right style="thin">
          <color theme="0" tint="-0.249977111117893"/>
        </right>
        <top style="thin">
          <color theme="0" tint="-0.249977111117893"/>
        </top>
        <bottom style="thin">
          <color theme="0" tint="-0.249977111117893"/>
        </bottom>
      </border>
    </dxf>
    <dxf>
      <border>
        <left style="thin">
          <color theme="0" tint="-0.249977111117893"/>
        </left>
        <right style="thin">
          <color theme="0" tint="-0.249977111117893"/>
        </right>
        <top style="thin">
          <color theme="0" tint="-0.249977111117893"/>
        </top>
        <bottom style="thin">
          <color theme="0" tint="-0.249977111117893"/>
        </bottom>
      </border>
    </dxf>
    <dxf>
      <border>
        <left style="thin">
          <color theme="0" tint="-0.249977111117893"/>
        </left>
        <right style="thin">
          <color theme="0" tint="-0.249977111117893"/>
        </right>
        <top style="thin">
          <color theme="0" tint="-0.249977111117893"/>
        </top>
        <bottom style="thin">
          <color theme="0" tint="-0.249977111117893"/>
        </bottom>
      </border>
    </dxf>
    <dxf>
      <alignment horizontal="right"/>
    </dxf>
    <dxf>
      <font>
        <sz val="11"/>
      </font>
    </dxf>
    <dxf>
      <fill>
        <patternFill patternType="solid">
          <bgColor rgb="FF0070C0"/>
        </patternFill>
      </fill>
    </dxf>
    <dxf>
      <font>
        <name val="微软雅黑"/>
        <scheme val="none"/>
      </font>
    </dxf>
    <dxf>
      <font>
        <name val="微软雅黑"/>
        <scheme val="none"/>
      </font>
    </dxf>
    <dxf>
      <border>
        <right style="thin">
          <color theme="0"/>
        </right>
      </border>
    </dxf>
    <dxf>
      <border>
        <right/>
        <bottom/>
      </border>
    </dxf>
    <dxf>
      <font>
        <sz val="11"/>
      </font>
    </dxf>
    <dxf>
      <font>
        <b val="0"/>
      </font>
    </dxf>
    <dxf>
      <border>
        <left style="thin">
          <color rgb="FFF8F8F8"/>
        </left>
        <right style="thin">
          <color rgb="FFF8F8F8"/>
        </right>
        <top style="thin">
          <color rgb="FFF8F8F8"/>
        </top>
      </border>
    </dxf>
    <dxf>
      <alignment horizontal="center"/>
    </dxf>
    <dxf>
      <font>
        <color theme="0"/>
      </font>
    </dxf>
    <dxf>
      <fill>
        <patternFill patternType="solid">
          <bgColor rgb="FF199384"/>
        </patternFill>
      </fill>
    </dxf>
    <dxf>
      <font>
        <sz val="10"/>
      </font>
    </dxf>
    <dxf>
      <font>
        <sz val="10"/>
      </font>
    </dxf>
    <dxf>
      <font>
        <name val="微软雅黑"/>
        <scheme val="none"/>
      </font>
    </dxf>
    <dxf>
      <font>
        <name val="微软雅黑"/>
        <scheme val="none"/>
      </font>
    </dxf>
    <dxf>
      <alignment wrapText="1"/>
    </dxf>
    <dxf>
      <alignment wrapText="1"/>
    </dxf>
    <dxf>
      <alignment wrapText="1"/>
    </dxf>
    <dxf>
      <alignment wrapText="1"/>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ont>
        <b val="0"/>
        <i val="0"/>
        <sz val="9"/>
        <color auto="1"/>
        <name val="微软雅黑"/>
        <scheme val="none"/>
      </font>
      <fill>
        <patternFill patternType="solid">
          <bgColor theme="0" tint="-4.9989318521683403E-2"/>
        </patternFill>
      </fill>
      <border>
        <left style="thin">
          <color theme="8" tint="-0.499984740745262"/>
        </left>
        <right style="thin">
          <color theme="8" tint="-0.499984740745262"/>
        </right>
        <top style="thin">
          <color theme="8" tint="-0.499984740745262"/>
        </top>
        <bottom style="thin">
          <color theme="8" tint="-0.499984740745262"/>
        </bottom>
      </border>
    </dxf>
    <dxf>
      <font>
        <b val="0"/>
        <i val="0"/>
        <color theme="1"/>
      </font>
    </dxf>
    <dxf>
      <font>
        <sz val="10"/>
        <color theme="0"/>
        <name val="微软雅黑"/>
        <scheme val="none"/>
      </font>
      <fill>
        <patternFill patternType="solid">
          <bgColor rgb="FFF8F8F8"/>
        </patternFill>
      </fill>
      <border>
        <left/>
        <right/>
        <top/>
        <bottom/>
      </border>
    </dxf>
    <dxf>
      <font>
        <b val="0"/>
        <i val="0"/>
        <sz val="11"/>
        <color theme="1" tint="0.24994659260841701"/>
        <name val="微软雅黑"/>
        <scheme val="none"/>
      </font>
      <fill>
        <patternFill patternType="solid">
          <bgColor rgb="FF199384"/>
        </patternFill>
      </fill>
      <border>
        <left/>
        <right/>
        <top/>
        <bottom/>
        <vertical/>
        <horizontal/>
      </border>
    </dxf>
    <dxf>
      <font>
        <b val="0"/>
        <i val="0"/>
        <sz val="9"/>
        <color theme="1" tint="0.24994659260841701"/>
        <name val="微软雅黑"/>
        <scheme val="none"/>
      </font>
      <fill>
        <patternFill patternType="solid">
          <bgColor theme="0" tint="-4.9989318521683403E-2"/>
        </patternFill>
      </fill>
      <border>
        <left style="thin">
          <color theme="8" tint="-0.499984740745262"/>
        </left>
        <right style="thin">
          <color theme="8" tint="-0.499984740745262"/>
        </right>
        <top style="thin">
          <color theme="8" tint="-0.499984740745262"/>
        </top>
        <bottom style="thin">
          <color theme="8" tint="-0.499984740745262"/>
        </bottom>
      </border>
    </dxf>
    <dxf>
      <font>
        <b val="0"/>
        <i val="0"/>
        <sz val="9"/>
        <color auto="1"/>
        <name val="微软雅黑"/>
        <scheme val="none"/>
      </font>
      <fill>
        <patternFill patternType="solid">
          <bgColor theme="0" tint="-4.9989318521683403E-2"/>
        </patternFill>
      </fill>
      <border>
        <left style="thin">
          <color theme="8" tint="-0.499984740745262"/>
        </left>
        <right style="thin">
          <color theme="8" tint="-0.499984740745262"/>
        </right>
        <top style="thin">
          <color theme="8" tint="-0.499984740745262"/>
        </top>
        <bottom style="thin">
          <color theme="8" tint="-0.499984740745262"/>
        </bottom>
      </border>
    </dxf>
    <dxf>
      <font>
        <b val="0"/>
        <i val="0"/>
        <sz val="9"/>
        <color auto="1"/>
        <name val="微软雅黑"/>
        <scheme val="none"/>
      </font>
      <fill>
        <patternFill patternType="solid">
          <bgColor theme="0" tint="-4.9989318521683403E-2"/>
        </patternFill>
      </fill>
      <border>
        <left style="thin">
          <color theme="8" tint="-0.499984740745262"/>
        </left>
        <right style="thin">
          <color theme="8" tint="-0.499984740745262"/>
        </right>
        <top style="thin">
          <color theme="8" tint="-0.499984740745262"/>
        </top>
        <bottom style="thin">
          <color theme="8" tint="-0.499984740745262"/>
        </bottom>
      </border>
    </dxf>
  </dxfs>
  <tableStyles count="7" defaultTableStyle="TableStyleMedium2" defaultPivotStyle="PivotStyleLight16">
    <tableStyle name="切片器样式 1" pivot="0" table="0" count="9" xr9:uid="{C633B5D4-66CB-44AD-B007-D2990016AE7B}">
      <tableStyleElement type="wholeTable" dxfId="102"/>
    </tableStyle>
    <tableStyle name="切片器样式 1 2" pivot="0" table="0" count="9" xr9:uid="{C10F99EC-E730-41D2-8A3C-69CC13D20EB9}">
      <tableStyleElement type="wholeTable" dxfId="101"/>
    </tableStyle>
    <tableStyle name="切片器样式 1 3" pivot="0" table="0" count="9" xr9:uid="{573CDE89-E23F-41F9-AEF9-B25E1591118C}">
      <tableStyleElement type="wholeTable" dxfId="100"/>
    </tableStyle>
    <tableStyle name="切片器样式 1 3 2" pivot="0" table="0" count="9" xr9:uid="{B11B46C4-241F-4410-BA8C-51D540D2D7D2}">
      <tableStyleElement type="wholeTable" dxfId="99"/>
    </tableStyle>
    <tableStyle name="切片器样式 3 2 2 2 2 2 3" pivot="0" table="0" count="10" xr9:uid="{BE6C6E65-BD4B-4BE2-8697-5301027558EC}">
      <tableStyleElement type="wholeTable" dxfId="98"/>
      <tableStyleElement type="headerRow" dxfId="97"/>
    </tableStyle>
    <tableStyle name="数量" pivot="0" table="0" count="9" xr9:uid="{EDD1BEDE-3C7D-454B-9C41-E4A8E7C288A8}">
      <tableStyleElement type="wholeTable" dxfId="96"/>
    </tableStyle>
    <tableStyle name="数据透视表样式 1" table="0" count="8" xr9:uid="{40E6FB14-9464-4384-A5AF-62FBE9D4F7EA}">
      <tableStyleElement type="headerRow" dxfId="95"/>
      <tableStyleElement type="firstColumn" dxfId="94"/>
      <tableStyleElement type="firstRowStripe" dxfId="93"/>
      <tableStyleElement type="secondRowStripe" dxfId="92"/>
      <tableStyleElement type="firstColumnStripe" dxfId="91"/>
      <tableStyleElement type="secondColumnStripe" dxfId="90"/>
      <tableStyleElement type="pageFieldLabels" dxfId="89"/>
      <tableStyleElement type="pageFieldValues" dxfId="88"/>
    </tableStyle>
  </tableStyles>
  <colors>
    <mruColors>
      <color rgb="FFF1CA3B"/>
      <color rgb="FF1BBDD3"/>
      <color rgb="FF009999"/>
      <color rgb="FF199384"/>
      <color rgb="FFF8F8F8"/>
    </mruColors>
  </colors>
  <extLst>
    <ext xmlns:x14="http://schemas.microsoft.com/office/spreadsheetml/2009/9/main" uri="{46F421CA-312F-682f-3DD2-61675219B42D}">
      <x14:dxfs count="48">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0" tint="-0.14993743705557422"/>
            </patternFill>
          </fill>
        </dxf>
        <dxf>
          <font>
            <color theme="0" tint="-4.9989318521683403E-2"/>
          </font>
          <fill>
            <patternFill patternType="solid">
              <bgColor theme="6" tint="-0.24994659260841701"/>
            </patternFill>
          </fill>
        </dxf>
        <dxf>
          <fill>
            <patternFill patternType="solid">
              <bgColor theme="0" tint="-0.14993743705557422"/>
            </patternFill>
          </fill>
        </dxf>
        <dxf>
          <fill>
            <patternFill patternType="solid">
              <bgColor theme="6" tint="0.79995117038483843"/>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24994659260841701"/>
            </patternFill>
          </fill>
        </dxf>
        <dxf>
          <font>
            <color theme="0" tint="-4.9989318521683403E-2"/>
          </font>
          <fill>
            <patternFill patternType="solid">
              <bgColor rgb="FF199384"/>
            </patternFill>
          </fill>
        </dxf>
        <dxf>
          <fill>
            <patternFill patternType="solid">
              <bgColor theme="0" tint="-0.14993743705557422"/>
            </patternFill>
          </fill>
        </dxf>
        <dxf>
          <fill>
            <patternFill patternType="solid">
              <bgColor theme="1" tint="0.49998474074526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0" tint="-0.14993743705557422"/>
            </patternFill>
          </fill>
        </dxf>
        <dxf>
          <font>
            <color auto="1"/>
          </font>
          <fill>
            <patternFill patternType="solid">
              <bgColor theme="7" tint="0.79995117038483843"/>
            </patternFill>
          </fill>
        </dxf>
        <dxf>
          <fill>
            <patternFill patternType="solid">
              <bgColor theme="0" tint="-0.14993743705557422"/>
            </patternFill>
          </fill>
        </dxf>
        <dxf>
          <fill>
            <patternFill patternType="solid">
              <bgColor theme="0" tint="-0.24994659260841701"/>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0" tint="-0.14993743705557422"/>
            </patternFill>
          </fill>
        </dxf>
        <dxf>
          <font>
            <color auto="1"/>
          </font>
          <fill>
            <patternFill patternType="solid">
              <bgColor rgb="FFF1CA3B"/>
            </patternFill>
          </fill>
        </dxf>
        <dxf>
          <fill>
            <patternFill patternType="solid">
              <bgColor theme="0" tint="-0.14993743705557422"/>
            </patternFill>
          </fill>
        </dxf>
        <dxf>
          <fill>
            <patternFill patternType="solid">
              <bgColor theme="0" tint="-0.24994659260841701"/>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0" tint="-0.14993743705557422"/>
            </patternFill>
          </fill>
        </dxf>
        <dxf>
          <font>
            <color theme="0" tint="-4.9989318521683403E-2"/>
          </font>
          <fill>
            <patternFill patternType="solid">
              <bgColor theme="1" tint="0.34998626667073579"/>
            </patternFill>
          </fill>
        </dxf>
        <dxf>
          <fill>
            <patternFill patternType="solid">
              <bgColor theme="0" tint="-0.14993743705557422"/>
            </patternFill>
          </fill>
        </dxf>
        <dxf>
          <fill>
            <patternFill patternType="solid">
              <bgColor theme="2" tint="-9.9917600024414813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0" tint="-0.14993743705557422"/>
            </patternFill>
          </fill>
        </dxf>
        <dxf>
          <font>
            <color theme="0" tint="-4.9989318521683403E-2"/>
          </font>
          <fill>
            <patternFill patternType="solid">
              <bgColor rgb="FF199384"/>
            </patternFill>
          </fill>
        </dxf>
        <dxf>
          <fill>
            <patternFill patternType="solid">
              <bgColor theme="0" tint="-0.14993743705557422"/>
            </patternFill>
          </fill>
        </dxf>
        <dxf>
          <fill>
            <patternFill patternType="solid">
              <bgColor theme="0" tint="-4.9989318521683403E-2"/>
            </patternFill>
          </fill>
        </dxf>
      </x14:dxfs>
    </ext>
    <ext xmlns:x14="http://schemas.microsoft.com/office/spreadsheetml/2009/9/main" uri="{EB79DEF2-80B8-43e5-95BD-54CBDDF9020C}">
      <x14:slicerStyles defaultSlicerStyle="SlicerStyleLight1">
        <x14:slicerStyle name="切片器样式 1">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切片器样式 1 2">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切片器样式 1 3">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切片器样式 1 3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切片器样式 3 2 2 2 2 2 3">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数量">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4.xml"/><Relationship Id="rId18" Type="http://schemas.openxmlformats.org/officeDocument/2006/relationships/sharedStrings" Target="sharedStrings.xml"/><Relationship Id="rId26" Type="http://schemas.openxmlformats.org/officeDocument/2006/relationships/customXml" Target="../customXml/item6.xml"/><Relationship Id="rId21" Type="http://schemas.openxmlformats.org/officeDocument/2006/relationships/customXml" Target="../customXml/item1.xml"/><Relationship Id="rId34" Type="http://schemas.openxmlformats.org/officeDocument/2006/relationships/customXml" Target="../customXml/item14.xml"/><Relationship Id="rId7" Type="http://schemas.openxmlformats.org/officeDocument/2006/relationships/externalLink" Target="externalLinks/externalLink2.xml"/><Relationship Id="rId12" Type="http://schemas.microsoft.com/office/2007/relationships/slicerCache" Target="slicerCaches/slicerCache3.xml"/><Relationship Id="rId17" Type="http://schemas.openxmlformats.org/officeDocument/2006/relationships/styles" Target="styles.xml"/><Relationship Id="rId25" Type="http://schemas.openxmlformats.org/officeDocument/2006/relationships/customXml" Target="../customXml/item5.xml"/><Relationship Id="rId33" Type="http://schemas.openxmlformats.org/officeDocument/2006/relationships/customXml" Target="../customXml/item13.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29"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07/relationships/slicerCache" Target="slicerCaches/slicerCache2.xml"/><Relationship Id="rId24" Type="http://schemas.openxmlformats.org/officeDocument/2006/relationships/customXml" Target="../customXml/item4.xml"/><Relationship Id="rId32" Type="http://schemas.openxmlformats.org/officeDocument/2006/relationships/customXml" Target="../customXml/item12.xml"/><Relationship Id="rId37"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28" Type="http://schemas.openxmlformats.org/officeDocument/2006/relationships/customXml" Target="../customXml/item8.xml"/><Relationship Id="rId36" Type="http://schemas.openxmlformats.org/officeDocument/2006/relationships/customXml" Target="../customXml/item16.xml"/><Relationship Id="rId10" Type="http://schemas.microsoft.com/office/2007/relationships/slicerCache" Target="slicerCaches/slicerCache1.xml"/><Relationship Id="rId19" Type="http://schemas.microsoft.com/office/2017/10/relationships/person" Target="persons/person.xml"/><Relationship Id="rId31" Type="http://schemas.openxmlformats.org/officeDocument/2006/relationships/customXml" Target="../customXml/item1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07/relationships/slicerCache" Target="slicerCaches/slicerCache5.xml"/><Relationship Id="rId22" Type="http://schemas.openxmlformats.org/officeDocument/2006/relationships/customXml" Target="../customXml/item2.xml"/><Relationship Id="rId27" Type="http://schemas.openxmlformats.org/officeDocument/2006/relationships/customXml" Target="../customXml/item7.xml"/><Relationship Id="rId30" Type="http://schemas.openxmlformats.org/officeDocument/2006/relationships/customXml" Target="../customXml/item10.xml"/><Relationship Id="rId35" Type="http://schemas.openxmlformats.org/officeDocument/2006/relationships/customXml" Target="../customXml/item15.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485775</xdr:colOff>
      <xdr:row>0</xdr:row>
      <xdr:rowOff>117475</xdr:rowOff>
    </xdr:from>
    <xdr:to>
      <xdr:col>5</xdr:col>
      <xdr:colOff>6205750</xdr:colOff>
      <xdr:row>1</xdr:row>
      <xdr:rowOff>158750</xdr:rowOff>
    </xdr:to>
    <mc:AlternateContent xmlns:mc="http://schemas.openxmlformats.org/markup-compatibility/2006" xmlns:a14="http://schemas.microsoft.com/office/drawing/2010/main">
      <mc:Choice Requires="a14">
        <xdr:graphicFrame macro="">
          <xdr:nvGraphicFramePr>
            <xdr:cNvPr id="11" name="资讯类别">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microsoft.com/office/drawing/2010/slicer">
              <sle:slicer xmlns:sle="http://schemas.microsoft.com/office/drawing/2010/slicer" name="资讯类别"/>
            </a:graphicData>
          </a:graphic>
        </xdr:graphicFrame>
      </mc:Choice>
      <mc:Fallback xmlns="">
        <xdr:sp macro="" textlink="">
          <xdr:nvSpPr>
            <xdr:cNvPr id="0" name=""/>
            <xdr:cNvSpPr>
              <a:spLocks noTextEdit="1"/>
            </xdr:cNvSpPr>
          </xdr:nvSpPr>
          <xdr:spPr>
            <a:xfrm>
              <a:off x="3571875" y="117475"/>
              <a:ext cx="5719975" cy="527050"/>
            </a:xfrm>
            <a:prstGeom prst="rect">
              <a:avLst/>
            </a:prstGeom>
            <a:solidFill>
              <a:prstClr val="white"/>
            </a:solidFill>
            <a:ln w="1">
              <a:solidFill>
                <a:prstClr val="green"/>
              </a:solidFill>
            </a:ln>
          </xdr:spPr>
          <xdr:txBody>
            <a:bodyPr vertOverflow="clip" horzOverflow="clip"/>
            <a:lstStyle/>
            <a:p>
              <a:r>
                <a:rPr lang="zh-CN" altLang="en-US" sz="1100"/>
                <a:t>此形状代表切片器。Excel 2010 或更高版本支持切片器。
如果形状是在较早版本的 Excel 中修改，或者工作簿是在 Excel 2003 或更早版本中保存，则无法使用切片器。</a:t>
              </a:r>
            </a:p>
          </xdr:txBody>
        </xdr:sp>
      </mc:Fallback>
    </mc:AlternateContent>
    <xdr:clientData/>
  </xdr:twoCellAnchor>
  <xdr:twoCellAnchor editAs="oneCell">
    <xdr:from>
      <xdr:col>1</xdr:col>
      <xdr:colOff>198119</xdr:colOff>
      <xdr:row>7</xdr:row>
      <xdr:rowOff>85725</xdr:rowOff>
    </xdr:from>
    <xdr:to>
      <xdr:col>4</xdr:col>
      <xdr:colOff>379093</xdr:colOff>
      <xdr:row>14</xdr:row>
      <xdr:rowOff>250825</xdr:rowOff>
    </xdr:to>
    <mc:AlternateContent xmlns:mc="http://schemas.openxmlformats.org/markup-compatibility/2006" xmlns:a14="http://schemas.microsoft.com/office/drawing/2010/main">
      <mc:Choice Requires="a14">
        <xdr:graphicFrame macro="">
          <xdr:nvGraphicFramePr>
            <xdr:cNvPr id="12" name="资讯科目" descr="--------产品技术">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microsoft.com/office/drawing/2010/slicer">
              <sle:slicer xmlns:sle="http://schemas.microsoft.com/office/drawing/2010/slicer" name="资讯科目"/>
            </a:graphicData>
          </a:graphic>
        </xdr:graphicFrame>
      </mc:Choice>
      <mc:Fallback xmlns:r="http://schemas.openxmlformats.org/officeDocument/2006/relationships" xmlns="">
        <xdr:sp macro="" textlink="">
          <xdr:nvSpPr>
            <xdr:cNvPr id="0" name=""/>
            <xdr:cNvSpPr>
              <a:spLocks noTextEdit="1"/>
            </xdr:cNvSpPr>
          </xdr:nvSpPr>
          <xdr:spPr>
            <a:xfrm>
              <a:off x="473710" y="904875"/>
              <a:ext cx="2181225" cy="1968500"/>
            </a:xfrm>
            <a:prstGeom prst="rect">
              <a:avLst/>
            </a:prstGeom>
            <a:solidFill>
              <a:prstClr val="white"/>
            </a:solidFill>
            <a:ln w="1">
              <a:solidFill>
                <a:prstClr val="green"/>
              </a:solidFill>
            </a:ln>
          </xdr:spPr>
          <xdr:txBody>
            <a:bodyPr vertOverflow="clip" horzOverflow="clip"/>
            <a:lstStyle/>
            <a:p>
              <a:r>
                <a:rPr sz="1100"/>
                <a:t>此形状表示切片器。
当前版本不支持切片器，请升级到最新版的WPS。</a:t>
              </a:r>
            </a:p>
          </xdr:txBody>
        </xdr:sp>
      </mc:Fallback>
    </mc:AlternateContent>
    <xdr:clientData/>
  </xdr:twoCellAnchor>
  <xdr:twoCellAnchor editAs="absolute">
    <xdr:from>
      <xdr:col>1</xdr:col>
      <xdr:colOff>292100</xdr:colOff>
      <xdr:row>34</xdr:row>
      <xdr:rowOff>57150</xdr:rowOff>
    </xdr:from>
    <xdr:to>
      <xdr:col>4</xdr:col>
      <xdr:colOff>328613</xdr:colOff>
      <xdr:row>35</xdr:row>
      <xdr:rowOff>342899</xdr:rowOff>
    </xdr:to>
    <xdr:sp macro="" textlink="">
      <xdr:nvSpPr>
        <xdr:cNvPr id="2" name="文本框 1">
          <a:extLst>
            <a:ext uri="{FF2B5EF4-FFF2-40B4-BE49-F238E27FC236}">
              <a16:creationId xmlns:a16="http://schemas.microsoft.com/office/drawing/2014/main" id="{00000000-0008-0000-0000-000002000000}"/>
            </a:ext>
          </a:extLst>
        </xdr:cNvPr>
        <xdr:cNvSpPr txBox="1"/>
      </xdr:nvSpPr>
      <xdr:spPr>
        <a:xfrm>
          <a:off x="568325" y="9029700"/>
          <a:ext cx="2036763" cy="5206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CN" altLang="en-US" sz="800"/>
            <a:t>精选每周资讯，提供有价值的参考，您有好建议请直接邮件回复，谢谢！</a:t>
          </a:r>
        </a:p>
      </xdr:txBody>
    </xdr:sp>
    <xdr:clientData/>
  </xdr:twoCellAnchor>
  <xdr:twoCellAnchor editAs="oneCell">
    <xdr:from>
      <xdr:col>5</xdr:col>
      <xdr:colOff>7851548</xdr:colOff>
      <xdr:row>0</xdr:row>
      <xdr:rowOff>57681</xdr:rowOff>
    </xdr:from>
    <xdr:to>
      <xdr:col>7</xdr:col>
      <xdr:colOff>169823</xdr:colOff>
      <xdr:row>0</xdr:row>
      <xdr:rowOff>477334</xdr:rowOff>
    </xdr:to>
    <xdr:pic>
      <xdr:nvPicPr>
        <xdr:cNvPr id="6" name="图片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9244" y="57681"/>
          <a:ext cx="1545101" cy="419653"/>
        </a:xfrm>
        <a:prstGeom prst="rect">
          <a:avLst/>
        </a:prstGeom>
      </xdr:spPr>
    </xdr:pic>
    <xdr:clientData/>
  </xdr:twoCellAnchor>
  <xdr:twoCellAnchor editAs="absolute">
    <xdr:from>
      <xdr:col>1</xdr:col>
      <xdr:colOff>290513</xdr:colOff>
      <xdr:row>17</xdr:row>
      <xdr:rowOff>441324</xdr:rowOff>
    </xdr:from>
    <xdr:to>
      <xdr:col>4</xdr:col>
      <xdr:colOff>314326</xdr:colOff>
      <xdr:row>20</xdr:row>
      <xdr:rowOff>225425</xdr:rowOff>
    </xdr:to>
    <xdr:sp macro="" textlink="">
      <xdr:nvSpPr>
        <xdr:cNvPr id="9" name="文本框 8">
          <a:extLst>
            <a:ext uri="{FF2B5EF4-FFF2-40B4-BE49-F238E27FC236}">
              <a16:creationId xmlns:a16="http://schemas.microsoft.com/office/drawing/2014/main" id="{00000000-0008-0000-0000-000009000000}"/>
            </a:ext>
          </a:extLst>
        </xdr:cNvPr>
        <xdr:cNvSpPr txBox="1"/>
      </xdr:nvSpPr>
      <xdr:spPr>
        <a:xfrm>
          <a:off x="566738" y="4359274"/>
          <a:ext cx="2024063" cy="83185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CN" altLang="en-US" sz="800"/>
            <a:t>栏目使用说明：</a:t>
          </a:r>
        </a:p>
        <a:p>
          <a:pPr algn="l"/>
          <a:r>
            <a:rPr lang="zh-CN" altLang="en-US" sz="800"/>
            <a:t>鼠标点击任意栏目，可自动筛选相应栏目的内容</a:t>
          </a:r>
        </a:p>
        <a:p>
          <a:pPr algn="l"/>
          <a:r>
            <a:rPr lang="zh-CN" altLang="en-US" sz="800"/>
            <a:t>选择多个栏目，请按住键盘“</a:t>
          </a:r>
          <a:r>
            <a:rPr lang="en-US" altLang="zh-CN" sz="800"/>
            <a:t>Ctrl”</a:t>
          </a:r>
          <a:r>
            <a:rPr lang="zh-CN" altLang="en-US" sz="800"/>
            <a:t>键，鼠标点击相应栏目即可</a:t>
          </a:r>
        </a:p>
      </xdr:txBody>
    </xdr:sp>
    <xdr:clientData/>
  </xdr:twoCellAnchor>
  <xdr:twoCellAnchor editAs="absolute">
    <xdr:from>
      <xdr:col>1</xdr:col>
      <xdr:colOff>279819</xdr:colOff>
      <xdr:row>21</xdr:row>
      <xdr:rowOff>104774</xdr:rowOff>
    </xdr:from>
    <xdr:to>
      <xdr:col>4</xdr:col>
      <xdr:colOff>404626</xdr:colOff>
      <xdr:row>32</xdr:row>
      <xdr:rowOff>602057</xdr:rowOff>
    </xdr:to>
    <xdr:pic>
      <xdr:nvPicPr>
        <xdr:cNvPr id="5" name="图片 4">
          <a:extLst>
            <a:ext uri="{FF2B5EF4-FFF2-40B4-BE49-F238E27FC236}">
              <a16:creationId xmlns:a16="http://schemas.microsoft.com/office/drawing/2014/main" id="{864358C3-8C9A-F933-448B-8C8177EDD3E2}"/>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aturation sat="66000"/>
                  </a14:imgEffect>
                </a14:imgLayer>
              </a14:imgProps>
            </a:ext>
          </a:extLst>
        </a:blip>
        <a:stretch>
          <a:fillRect/>
        </a:stretch>
      </xdr:blipFill>
      <xdr:spPr>
        <a:xfrm>
          <a:off x="556044" y="5648324"/>
          <a:ext cx="2125057" cy="3221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485774</xdr:colOff>
      <xdr:row>0</xdr:row>
      <xdr:rowOff>165100</xdr:rowOff>
    </xdr:from>
    <xdr:to>
      <xdr:col>5</xdr:col>
      <xdr:colOff>6205749</xdr:colOff>
      <xdr:row>1</xdr:row>
      <xdr:rowOff>111125</xdr:rowOff>
    </xdr:to>
    <mc:AlternateContent xmlns:mc="http://schemas.openxmlformats.org/markup-compatibility/2006" xmlns:a14="http://schemas.microsoft.com/office/drawing/2010/main">
      <mc:Choice Requires="a14">
        <xdr:graphicFrame macro="">
          <xdr:nvGraphicFramePr>
            <xdr:cNvPr id="2" name="资讯类别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资讯类别 1"/>
            </a:graphicData>
          </a:graphic>
        </xdr:graphicFrame>
      </mc:Choice>
      <mc:Fallback xmlns:r="http://schemas.openxmlformats.org/officeDocument/2006/relationships" xmlns="">
        <xdr:sp macro="" textlink="">
          <xdr:nvSpPr>
            <xdr:cNvPr id="0" name=""/>
            <xdr:cNvSpPr>
              <a:spLocks noTextEdit="1"/>
            </xdr:cNvSpPr>
          </xdr:nvSpPr>
          <xdr:spPr>
            <a:xfrm>
              <a:off x="3571240" y="165100"/>
              <a:ext cx="5720080" cy="527050"/>
            </a:xfrm>
            <a:prstGeom prst="rect">
              <a:avLst/>
            </a:prstGeom>
            <a:solidFill>
              <a:prstClr val="white"/>
            </a:solidFill>
            <a:ln w="1">
              <a:solidFill>
                <a:prstClr val="green"/>
              </a:solidFill>
            </a:ln>
          </xdr:spPr>
          <xdr:txBody>
            <a:bodyPr vertOverflow="clip" horzOverflow="clip"/>
            <a:lstStyle/>
            <a:p>
              <a:r>
                <a:rPr sz="1100"/>
                <a:t>此形状表示切片器。
当前版本不支持切片器，请升级到最新版的WPS。</a:t>
              </a:r>
            </a:p>
          </xdr:txBody>
        </xdr:sp>
      </mc:Fallback>
    </mc:AlternateContent>
    <xdr:clientData fLocksWithSheet="0"/>
  </xdr:twoCellAnchor>
  <xdr:twoCellAnchor editAs="oneCell">
    <xdr:from>
      <xdr:col>1</xdr:col>
      <xdr:colOff>198119</xdr:colOff>
      <xdr:row>7</xdr:row>
      <xdr:rowOff>69850</xdr:rowOff>
    </xdr:from>
    <xdr:to>
      <xdr:col>4</xdr:col>
      <xdr:colOff>423862</xdr:colOff>
      <xdr:row>16</xdr:row>
      <xdr:rowOff>171450</xdr:rowOff>
    </xdr:to>
    <mc:AlternateContent xmlns:mc="http://schemas.openxmlformats.org/markup-compatibility/2006" xmlns:a14="http://schemas.microsoft.com/office/drawing/2010/main">
      <mc:Choice Requires="a14">
        <xdr:graphicFrame macro="">
          <xdr:nvGraphicFramePr>
            <xdr:cNvPr id="3" name="资讯科目 1" descr="--------产品技术">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资讯科目 1"/>
            </a:graphicData>
          </a:graphic>
        </xdr:graphicFrame>
      </mc:Choice>
      <mc:Fallback xmlns:r="http://schemas.openxmlformats.org/officeDocument/2006/relationships" xmlns="">
        <xdr:sp macro="" textlink="">
          <xdr:nvSpPr>
            <xdr:cNvPr id="0" name=""/>
            <xdr:cNvSpPr>
              <a:spLocks noTextEdit="1"/>
            </xdr:cNvSpPr>
          </xdr:nvSpPr>
          <xdr:spPr>
            <a:xfrm>
              <a:off x="473710" y="889000"/>
              <a:ext cx="2226310" cy="2118995"/>
            </a:xfrm>
            <a:prstGeom prst="rect">
              <a:avLst/>
            </a:prstGeom>
            <a:solidFill>
              <a:prstClr val="white"/>
            </a:solidFill>
            <a:ln w="1">
              <a:solidFill>
                <a:prstClr val="green"/>
              </a:solidFill>
            </a:ln>
          </xdr:spPr>
          <xdr:txBody>
            <a:bodyPr vertOverflow="clip" horzOverflow="clip"/>
            <a:lstStyle/>
            <a:p>
              <a:r>
                <a:rPr sz="1100"/>
                <a:t>此形状表示切片器。
当前版本不支持切片器，请升级到最新版的WPS。</a:t>
              </a:r>
            </a:p>
          </xdr:txBody>
        </xdr:sp>
      </mc:Fallback>
    </mc:AlternateContent>
    <xdr:clientData fLocksWithSheet="0"/>
  </xdr:twoCellAnchor>
  <xdr:twoCellAnchor editAs="oneCell">
    <xdr:from>
      <xdr:col>5</xdr:col>
      <xdr:colOff>7482609</xdr:colOff>
      <xdr:row>0</xdr:row>
      <xdr:rowOff>52917</xdr:rowOff>
    </xdr:from>
    <xdr:to>
      <xdr:col>7</xdr:col>
      <xdr:colOff>23247</xdr:colOff>
      <xdr:row>0</xdr:row>
      <xdr:rowOff>550333</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8305" y="52705"/>
          <a:ext cx="1846580" cy="497205"/>
        </a:xfrm>
        <a:prstGeom prst="rect">
          <a:avLst/>
        </a:prstGeom>
      </xdr:spPr>
    </xdr:pic>
    <xdr:clientData/>
  </xdr:twoCellAnchor>
  <xdr:twoCellAnchor editAs="absolute">
    <xdr:from>
      <xdr:col>5</xdr:col>
      <xdr:colOff>8048626</xdr:colOff>
      <xdr:row>9</xdr:row>
      <xdr:rowOff>28573</xdr:rowOff>
    </xdr:from>
    <xdr:to>
      <xdr:col>6</xdr:col>
      <xdr:colOff>1158894</xdr:colOff>
      <xdr:row>30</xdr:row>
      <xdr:rowOff>52388</xdr:rowOff>
    </xdr:to>
    <mc:AlternateContent xmlns:mc="http://schemas.openxmlformats.org/markup-compatibility/2006" xmlns:a14="http://schemas.microsoft.com/office/drawing/2010/main">
      <mc:Choice Requires="a14">
        <xdr:graphicFrame macro="">
          <xdr:nvGraphicFramePr>
            <xdr:cNvPr id="8" name="热点品牌">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microsoft.com/office/drawing/2010/slicer">
              <sle:slicer xmlns:sle="http://schemas.microsoft.com/office/drawing/2010/slicer" name="热点品牌"/>
            </a:graphicData>
          </a:graphic>
        </xdr:graphicFrame>
      </mc:Choice>
      <mc:Fallback xmlns:r="http://schemas.openxmlformats.org/officeDocument/2006/relationships" xmlns="">
        <xdr:sp macro="" textlink="">
          <xdr:nvSpPr>
            <xdr:cNvPr id="0" name=""/>
            <xdr:cNvSpPr>
              <a:spLocks noTextEdit="1"/>
            </xdr:cNvSpPr>
          </xdr:nvSpPr>
          <xdr:spPr>
            <a:xfrm>
              <a:off x="11234420" y="1266190"/>
              <a:ext cx="1068705" cy="7148830"/>
            </a:xfrm>
            <a:prstGeom prst="rect">
              <a:avLst/>
            </a:prstGeom>
            <a:solidFill>
              <a:prstClr val="white"/>
            </a:solidFill>
            <a:ln w="1">
              <a:solidFill>
                <a:prstClr val="green"/>
              </a:solidFill>
            </a:ln>
          </xdr:spPr>
          <xdr:txBody>
            <a:bodyPr vertOverflow="clip" horzOverflow="clip"/>
            <a:lstStyle/>
            <a:p>
              <a:r>
                <a:rPr sz="1100"/>
                <a:t>此形状表示切片器。
当前版本不支持切片器，请升级到最新版的WPS。</a:t>
              </a:r>
            </a:p>
          </xdr:txBody>
        </xdr:sp>
      </mc:Fallback>
    </mc:AlternateContent>
    <xdr:clientData fLocksWithSheet="0"/>
  </xdr:twoCellAnchor>
  <xdr:twoCellAnchor editAs="absolute">
    <xdr:from>
      <xdr:col>1</xdr:col>
      <xdr:colOff>228600</xdr:colOff>
      <xdr:row>29</xdr:row>
      <xdr:rowOff>227013</xdr:rowOff>
    </xdr:from>
    <xdr:to>
      <xdr:col>4</xdr:col>
      <xdr:colOff>261938</xdr:colOff>
      <xdr:row>31</xdr:row>
      <xdr:rowOff>193676</xdr:rowOff>
    </xdr:to>
    <xdr:sp macro="" textlink="">
      <xdr:nvSpPr>
        <xdr:cNvPr id="9" name="文本框 8">
          <a:extLst>
            <a:ext uri="{FF2B5EF4-FFF2-40B4-BE49-F238E27FC236}">
              <a16:creationId xmlns:a16="http://schemas.microsoft.com/office/drawing/2014/main" id="{00000000-0008-0000-0100-000009000000}"/>
            </a:ext>
          </a:extLst>
        </xdr:cNvPr>
        <xdr:cNvSpPr txBox="1"/>
      </xdr:nvSpPr>
      <xdr:spPr>
        <a:xfrm>
          <a:off x="504825" y="8170863"/>
          <a:ext cx="2033588" cy="59531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CN" altLang="en-US" sz="800"/>
            <a:t>精选每周资讯，提供有价值的参考，您有好建议请直接邮件回复，谢谢！</a:t>
          </a:r>
        </a:p>
      </xdr:txBody>
    </xdr:sp>
    <xdr:clientData/>
  </xdr:twoCellAnchor>
  <xdr:twoCellAnchor editAs="absolute">
    <xdr:from>
      <xdr:col>1</xdr:col>
      <xdr:colOff>252413</xdr:colOff>
      <xdr:row>17</xdr:row>
      <xdr:rowOff>242888</xdr:rowOff>
    </xdr:from>
    <xdr:to>
      <xdr:col>4</xdr:col>
      <xdr:colOff>276226</xdr:colOff>
      <xdr:row>20</xdr:row>
      <xdr:rowOff>300039</xdr:rowOff>
    </xdr:to>
    <xdr:sp macro="" textlink="">
      <xdr:nvSpPr>
        <xdr:cNvPr id="11" name="文本框 10">
          <a:extLst>
            <a:ext uri="{FF2B5EF4-FFF2-40B4-BE49-F238E27FC236}">
              <a16:creationId xmlns:a16="http://schemas.microsoft.com/office/drawing/2014/main" id="{00000000-0008-0000-0100-00000B000000}"/>
            </a:ext>
          </a:extLst>
        </xdr:cNvPr>
        <xdr:cNvSpPr txBox="1"/>
      </xdr:nvSpPr>
      <xdr:spPr>
        <a:xfrm>
          <a:off x="528638" y="3995738"/>
          <a:ext cx="2024063" cy="89535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CN" altLang="en-US" sz="800"/>
            <a:t>栏目使用说明：</a:t>
          </a:r>
        </a:p>
        <a:p>
          <a:pPr algn="l"/>
          <a:r>
            <a:rPr lang="zh-CN" altLang="en-US" sz="800"/>
            <a:t>鼠标点击任意栏目，可自动筛选相应栏目的内容</a:t>
          </a:r>
        </a:p>
        <a:p>
          <a:pPr algn="l"/>
          <a:r>
            <a:rPr lang="zh-CN" altLang="en-US" sz="800"/>
            <a:t>选择多个栏目，请按住键盘“</a:t>
          </a:r>
          <a:r>
            <a:rPr lang="en-US" altLang="zh-CN" sz="800"/>
            <a:t>Ctrl”</a:t>
          </a:r>
          <a:r>
            <a:rPr lang="zh-CN" altLang="en-US" sz="800"/>
            <a:t>键，鼠标点击相应栏目即可</a:t>
          </a:r>
        </a:p>
      </xdr:txBody>
    </xdr:sp>
    <xdr:clientData/>
  </xdr:twoCellAnchor>
  <xdr:twoCellAnchor editAs="absolute">
    <xdr:from>
      <xdr:col>1</xdr:col>
      <xdr:colOff>257175</xdr:colOff>
      <xdr:row>20</xdr:row>
      <xdr:rowOff>323850</xdr:rowOff>
    </xdr:from>
    <xdr:to>
      <xdr:col>4</xdr:col>
      <xdr:colOff>381982</xdr:colOff>
      <xdr:row>29</xdr:row>
      <xdr:rowOff>192483</xdr:rowOff>
    </xdr:to>
    <xdr:pic>
      <xdr:nvPicPr>
        <xdr:cNvPr id="4" name="图片 3">
          <a:extLst>
            <a:ext uri="{FF2B5EF4-FFF2-40B4-BE49-F238E27FC236}">
              <a16:creationId xmlns:a16="http://schemas.microsoft.com/office/drawing/2014/main" id="{B4E91CF9-45BF-49B0-ABD8-850A324039D6}"/>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aturation sat="66000"/>
                  </a14:imgEffect>
                </a14:imgLayer>
              </a14:imgProps>
            </a:ext>
          </a:extLst>
        </a:blip>
        <a:stretch>
          <a:fillRect/>
        </a:stretch>
      </xdr:blipFill>
      <xdr:spPr>
        <a:xfrm>
          <a:off x="533400" y="4914900"/>
          <a:ext cx="2125057" cy="32214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inaIOL\Desktop\&#25972;&#21512;&#20449;&#24687;&#25968;&#25454;&#24211;&#8212;&#8212;&#26446;&#36187;%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21608;&#23721;\Desktop\&#24037;&#20316;2-&#21608;&#25253;&#21450;&#23395;&#25253;&#27719;&#24635;\&#31354;&#35843;&#36164;&#35759;&#26381;&#21153;&#21608;&#25253;\&#25972;&#21512;&#20449;&#24687;&#25968;&#25454;&#24211;&#8212;&#8212;&#36153;&#331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模板"/>
      <sheetName val="说明"/>
      <sheetName val="内数据"/>
    </sheetNames>
    <sheetDataSet>
      <sheetData sheetId="0"/>
      <sheetData sheetId="1"/>
      <sheetData sheetId="2">
        <row r="29">
          <cell r="A29" t="str">
            <v>3M</v>
          </cell>
        </row>
        <row r="30">
          <cell r="A30" t="str">
            <v>ACA</v>
          </cell>
        </row>
        <row r="31">
          <cell r="A31" t="str">
            <v>Candy</v>
          </cell>
        </row>
        <row r="32">
          <cell r="A32" t="str">
            <v>EK</v>
          </cell>
        </row>
        <row r="33">
          <cell r="A33" t="str">
            <v>HPC</v>
          </cell>
        </row>
        <row r="34">
          <cell r="A34" t="str">
            <v>JVC</v>
          </cell>
        </row>
        <row r="35">
          <cell r="A35" t="str">
            <v>LG</v>
          </cell>
        </row>
        <row r="36">
          <cell r="A36" t="str">
            <v xml:space="preserve">LG </v>
          </cell>
        </row>
        <row r="37">
          <cell r="A37" t="str">
            <v>TCL</v>
          </cell>
        </row>
        <row r="38">
          <cell r="A38" t="str">
            <v>TCL+东芝</v>
          </cell>
        </row>
        <row r="39">
          <cell r="A39" t="str">
            <v>TCL德龙</v>
          </cell>
        </row>
        <row r="40">
          <cell r="A40" t="str">
            <v>WFI</v>
          </cell>
        </row>
        <row r="41">
          <cell r="A41" t="str">
            <v>阿里斯顿</v>
          </cell>
        </row>
        <row r="42">
          <cell r="A42" t="str">
            <v>艾默生</v>
          </cell>
        </row>
        <row r="43">
          <cell r="A43" t="str">
            <v>爱惠浦</v>
          </cell>
        </row>
        <row r="44">
          <cell r="A44" t="str">
            <v>安吉尔</v>
          </cell>
        </row>
        <row r="45">
          <cell r="A45" t="str">
            <v>奥克斯</v>
          </cell>
        </row>
        <row r="46">
          <cell r="A46" t="str">
            <v>奥马</v>
          </cell>
        </row>
        <row r="47">
          <cell r="A47" t="str">
            <v>奥普莱</v>
          </cell>
        </row>
        <row r="48">
          <cell r="A48" t="str">
            <v>澳柯玛</v>
          </cell>
        </row>
        <row r="49">
          <cell r="A49" t="str">
            <v>白雪</v>
          </cell>
        </row>
        <row r="50">
          <cell r="A50" t="str">
            <v>百诺肯</v>
          </cell>
        </row>
        <row r="51">
          <cell r="A51" t="str">
            <v>宝骊</v>
          </cell>
        </row>
        <row r="52">
          <cell r="A52" t="str">
            <v>贝诗讬</v>
          </cell>
        </row>
        <row r="53">
          <cell r="A53" t="str">
            <v>比泽尔</v>
          </cell>
        </row>
        <row r="54">
          <cell r="A54" t="str">
            <v>波尔卡</v>
          </cell>
        </row>
        <row r="55">
          <cell r="A55" t="str">
            <v>博客</v>
          </cell>
        </row>
        <row r="56">
          <cell r="A56" t="str">
            <v>博拉贝尔</v>
          </cell>
        </row>
        <row r="57">
          <cell r="A57" t="str">
            <v>博菱</v>
          </cell>
        </row>
        <row r="58">
          <cell r="A58" t="str">
            <v>博世</v>
          </cell>
        </row>
        <row r="59">
          <cell r="A59" t="str">
            <v>灿坤</v>
          </cell>
        </row>
        <row r="60">
          <cell r="A60" t="str">
            <v>长风</v>
          </cell>
        </row>
        <row r="61">
          <cell r="A61" t="str">
            <v>长虹</v>
          </cell>
        </row>
        <row r="62">
          <cell r="A62" t="str">
            <v>长菱</v>
          </cell>
        </row>
        <row r="63">
          <cell r="A63" t="str">
            <v>常恒(露斯)</v>
          </cell>
        </row>
        <row r="64">
          <cell r="A64" t="str">
            <v>辰佳</v>
          </cell>
        </row>
        <row r="65">
          <cell r="A65" t="str">
            <v>出口</v>
          </cell>
        </row>
        <row r="66">
          <cell r="A66" t="str">
            <v>川岛</v>
          </cell>
        </row>
        <row r="67">
          <cell r="A67" t="str">
            <v>川井</v>
          </cell>
        </row>
        <row r="68">
          <cell r="A68" t="str">
            <v>创尔特</v>
          </cell>
        </row>
        <row r="69">
          <cell r="A69" t="str">
            <v>创佳</v>
          </cell>
        </row>
        <row r="70">
          <cell r="A70" t="str">
            <v>创维</v>
          </cell>
        </row>
        <row r="71">
          <cell r="A71" t="str">
            <v>春晖</v>
          </cell>
        </row>
        <row r="72">
          <cell r="A72" t="str">
            <v>春兰</v>
          </cell>
        </row>
        <row r="73">
          <cell r="A73" t="str">
            <v>慈溪晨阳</v>
          </cell>
        </row>
        <row r="74">
          <cell r="A74" t="str">
            <v>慈溪海力</v>
          </cell>
        </row>
        <row r="75">
          <cell r="A75" t="str">
            <v>大金</v>
          </cell>
        </row>
        <row r="76">
          <cell r="A76" t="str">
            <v>大金格力</v>
          </cell>
        </row>
        <row r="77">
          <cell r="A77" t="str">
            <v>大同</v>
          </cell>
        </row>
        <row r="78">
          <cell r="A78" t="str">
            <v>大洋</v>
          </cell>
        </row>
        <row r="79">
          <cell r="A79" t="str">
            <v>大宇</v>
          </cell>
        </row>
        <row r="80">
          <cell r="A80" t="str">
            <v>丹东饭山</v>
          </cell>
        </row>
        <row r="81">
          <cell r="A81" t="str">
            <v>丹佛斯</v>
          </cell>
        </row>
        <row r="82">
          <cell r="A82" t="str">
            <v>德尔</v>
          </cell>
        </row>
        <row r="83">
          <cell r="A83" t="str">
            <v>德能</v>
          </cell>
        </row>
        <row r="84">
          <cell r="A84" t="str">
            <v>东菱</v>
          </cell>
        </row>
        <row r="85">
          <cell r="A85" t="str">
            <v>东菱威力</v>
          </cell>
        </row>
        <row r="86">
          <cell r="A86" t="str">
            <v>东洋电机</v>
          </cell>
        </row>
        <row r="87">
          <cell r="A87" t="str">
            <v>东元</v>
          </cell>
        </row>
        <row r="88">
          <cell r="A88" t="str">
            <v>东芝</v>
          </cell>
        </row>
        <row r="89">
          <cell r="A89" t="str">
            <v>盾安</v>
          </cell>
        </row>
        <row r="90">
          <cell r="A90" t="str">
            <v>顿汉布什</v>
          </cell>
        </row>
        <row r="91">
          <cell r="A91" t="str">
            <v xml:space="preserve">恩布拉科 </v>
          </cell>
        </row>
        <row r="92">
          <cell r="A92" t="str">
            <v>二商福岛</v>
          </cell>
        </row>
        <row r="93">
          <cell r="A93" t="str">
            <v>法罗力</v>
          </cell>
        </row>
        <row r="94">
          <cell r="A94" t="str">
            <v>飞达仕</v>
          </cell>
        </row>
        <row r="95">
          <cell r="A95" t="str">
            <v>飞利浦</v>
          </cell>
        </row>
        <row r="96">
          <cell r="A96" t="str">
            <v>飞龙家电</v>
          </cell>
        </row>
        <row r="97">
          <cell r="A97" t="str">
            <v>枫叶能源</v>
          </cell>
        </row>
        <row r="98">
          <cell r="A98" t="str">
            <v>富尔达</v>
          </cell>
        </row>
        <row r="99">
          <cell r="A99" t="str">
            <v>富士通</v>
          </cell>
        </row>
        <row r="100">
          <cell r="A100" t="str">
            <v>富士通将军</v>
          </cell>
        </row>
        <row r="101">
          <cell r="A101" t="str">
            <v>富天江</v>
          </cell>
        </row>
        <row r="102">
          <cell r="A102" t="str">
            <v>冈山</v>
          </cell>
        </row>
        <row r="103">
          <cell r="A103" t="str">
            <v>港利</v>
          </cell>
        </row>
        <row r="104">
          <cell r="A104" t="str">
            <v>歌林</v>
          </cell>
        </row>
        <row r="105">
          <cell r="A105" t="str">
            <v>格兰仕</v>
          </cell>
        </row>
        <row r="106">
          <cell r="A106" t="str">
            <v>格力</v>
          </cell>
        </row>
        <row r="107">
          <cell r="A107" t="str">
            <v>冠捷</v>
          </cell>
        </row>
        <row r="108">
          <cell r="A108" t="str">
            <v>广电</v>
          </cell>
        </row>
        <row r="109">
          <cell r="A109" t="str">
            <v>国祥</v>
          </cell>
        </row>
        <row r="110">
          <cell r="A110" t="str">
            <v>哈斯曼</v>
          </cell>
        </row>
        <row r="111">
          <cell r="A111" t="str">
            <v>海诚</v>
          </cell>
        </row>
        <row r="112">
          <cell r="A112" t="str">
            <v>海厨</v>
          </cell>
        </row>
        <row r="113">
          <cell r="A113" t="str">
            <v>海顿</v>
          </cell>
        </row>
        <row r="114">
          <cell r="A114" t="str">
            <v>海尔</v>
          </cell>
        </row>
        <row r="115">
          <cell r="A115" t="str">
            <v>海尔开利</v>
          </cell>
        </row>
        <row r="116">
          <cell r="A116" t="str">
            <v>海立</v>
          </cell>
        </row>
        <row r="117">
          <cell r="A117" t="str">
            <v>海立中野</v>
          </cell>
        </row>
        <row r="118">
          <cell r="A118" t="str">
            <v>海利士</v>
          </cell>
        </row>
        <row r="119">
          <cell r="A119" t="str">
            <v>海普</v>
          </cell>
        </row>
        <row r="120">
          <cell r="A120" t="str">
            <v>海信</v>
          </cell>
        </row>
        <row r="121">
          <cell r="A121" t="str">
            <v>海信科龙</v>
          </cell>
        </row>
        <row r="122">
          <cell r="A122" t="str">
            <v>海信日立</v>
          </cell>
        </row>
        <row r="123">
          <cell r="A123" t="str">
            <v>合一</v>
          </cell>
        </row>
        <row r="124">
          <cell r="A124" t="str">
            <v>恒基</v>
          </cell>
        </row>
        <row r="125">
          <cell r="A125" t="str">
            <v>华帝</v>
          </cell>
        </row>
        <row r="126">
          <cell r="A126" t="str">
            <v>华丰</v>
          </cell>
        </row>
        <row r="127">
          <cell r="A127" t="str">
            <v>华凌</v>
          </cell>
        </row>
        <row r="128">
          <cell r="A128" t="str">
            <v>华鹭</v>
          </cell>
        </row>
        <row r="129">
          <cell r="A129" t="str">
            <v>华扬</v>
          </cell>
        </row>
        <row r="130">
          <cell r="A130" t="str">
            <v>华意</v>
          </cell>
        </row>
        <row r="131">
          <cell r="A131" t="str">
            <v>皇明</v>
          </cell>
        </row>
        <row r="132">
          <cell r="A132" t="str">
            <v>黄石东贝</v>
          </cell>
        </row>
        <row r="133">
          <cell r="A133" t="str">
            <v>辉煌</v>
          </cell>
        </row>
        <row r="134">
          <cell r="A134" t="str">
            <v>汇能</v>
          </cell>
        </row>
        <row r="135">
          <cell r="A135" t="str">
            <v>汇勋</v>
          </cell>
        </row>
        <row r="136">
          <cell r="A136" t="str">
            <v>惠而浦</v>
          </cell>
        </row>
        <row r="137">
          <cell r="A137" t="str">
            <v>惠浦</v>
          </cell>
        </row>
        <row r="138">
          <cell r="A138" t="str">
            <v>吉荣</v>
          </cell>
        </row>
        <row r="139">
          <cell r="A139" t="str">
            <v xml:space="preserve">加西贝拉 </v>
          </cell>
        </row>
        <row r="140">
          <cell r="A140" t="str">
            <v>嘉华</v>
          </cell>
        </row>
        <row r="141">
          <cell r="A141" t="str">
            <v>江森自控约克</v>
          </cell>
        </row>
        <row r="142">
          <cell r="A142" t="str">
            <v>金羚</v>
          </cell>
        </row>
        <row r="143">
          <cell r="A143" t="str">
            <v>金品</v>
          </cell>
        </row>
        <row r="144">
          <cell r="A144" t="str">
            <v>金帅</v>
          </cell>
        </row>
        <row r="145">
          <cell r="A145" t="str">
            <v>锦江</v>
          </cell>
        </row>
        <row r="146">
          <cell r="A146" t="str">
            <v>京东方</v>
          </cell>
        </row>
        <row r="147">
          <cell r="A147" t="str">
            <v>京马</v>
          </cell>
        </row>
        <row r="148">
          <cell r="A148" t="str">
            <v>晶弘</v>
          </cell>
        </row>
        <row r="149">
          <cell r="A149" t="str">
            <v>九阳</v>
          </cell>
        </row>
        <row r="150">
          <cell r="A150" t="str">
            <v>开利</v>
          </cell>
        </row>
        <row r="151">
          <cell r="A151" t="str">
            <v>开平仁星</v>
          </cell>
        </row>
        <row r="152">
          <cell r="A152" t="str">
            <v>凯邦</v>
          </cell>
        </row>
        <row r="153">
          <cell r="A153" t="str">
            <v>康惠</v>
          </cell>
        </row>
        <row r="154">
          <cell r="A154" t="str">
            <v>康佳</v>
          </cell>
        </row>
        <row r="155">
          <cell r="A155" t="str">
            <v>康普斯</v>
          </cell>
        </row>
        <row r="156">
          <cell r="A156" t="str">
            <v>科飞</v>
          </cell>
        </row>
        <row r="157">
          <cell r="A157" t="str">
            <v>科龙</v>
          </cell>
        </row>
        <row r="158">
          <cell r="A158" t="str">
            <v>克莱门特</v>
          </cell>
        </row>
        <row r="159">
          <cell r="A159" t="str">
            <v>堃霖</v>
          </cell>
        </row>
        <row r="160">
          <cell r="A160" t="str">
            <v>莱恩</v>
          </cell>
        </row>
        <row r="161">
          <cell r="A161" t="str">
            <v>浪木</v>
          </cell>
        </row>
        <row r="162">
          <cell r="A162" t="str">
            <v>乐华</v>
          </cell>
        </row>
        <row r="163">
          <cell r="A163" t="str">
            <v>乐士</v>
          </cell>
        </row>
        <row r="164">
          <cell r="A164" t="str">
            <v>力丰</v>
          </cell>
        </row>
        <row r="165">
          <cell r="A165" t="str">
            <v>力诺瑞特</v>
          </cell>
        </row>
        <row r="166">
          <cell r="A166" t="str">
            <v>立升</v>
          </cell>
        </row>
        <row r="167">
          <cell r="A167" t="str">
            <v>利雅路</v>
          </cell>
        </row>
        <row r="168">
          <cell r="A168" t="str">
            <v>联想</v>
          </cell>
        </row>
        <row r="169">
          <cell r="A169" t="str">
            <v>林内</v>
          </cell>
        </row>
        <row r="170">
          <cell r="A170" t="str">
            <v>凌达</v>
          </cell>
        </row>
        <row r="171">
          <cell r="A171" t="str">
            <v>龙的</v>
          </cell>
        </row>
        <row r="172">
          <cell r="A172" t="str">
            <v>洛贝</v>
          </cell>
        </row>
        <row r="173">
          <cell r="A173" t="str">
            <v>麦克维尔</v>
          </cell>
        </row>
        <row r="174">
          <cell r="A174" t="str">
            <v>美的</v>
          </cell>
        </row>
        <row r="175">
          <cell r="A175" t="str">
            <v>美菱</v>
          </cell>
        </row>
        <row r="176">
          <cell r="A176" t="str">
            <v>美意</v>
          </cell>
        </row>
        <row r="177">
          <cell r="A177" t="str">
            <v>美芝</v>
          </cell>
        </row>
        <row r="178">
          <cell r="A178" t="str">
            <v>民丰</v>
          </cell>
        </row>
        <row r="179">
          <cell r="A179" t="str">
            <v>摩尔</v>
          </cell>
        </row>
        <row r="180">
          <cell r="A180" t="str">
            <v>南丰</v>
          </cell>
        </row>
        <row r="181">
          <cell r="A181" t="str">
            <v>南燕</v>
          </cell>
        </row>
        <row r="182">
          <cell r="A182" t="str">
            <v>南洋</v>
          </cell>
        </row>
        <row r="183">
          <cell r="A183" t="str">
            <v>能率</v>
          </cell>
        </row>
        <row r="184">
          <cell r="A184" t="str">
            <v>宁波宝洁</v>
          </cell>
        </row>
        <row r="185">
          <cell r="A185" t="str">
            <v>宁波达能</v>
          </cell>
        </row>
        <row r="186">
          <cell r="A186" t="str">
            <v>纽恩泰</v>
          </cell>
        </row>
        <row r="187">
          <cell r="A187" t="str">
            <v>欧科</v>
          </cell>
        </row>
        <row r="188">
          <cell r="A188" t="str">
            <v>欧威尔</v>
          </cell>
        </row>
        <row r="189">
          <cell r="A189" t="str">
            <v>其他</v>
          </cell>
        </row>
        <row r="190">
          <cell r="A190" t="str">
            <v>前锋</v>
          </cell>
        </row>
        <row r="191">
          <cell r="A191" t="str">
            <v>钱江</v>
          </cell>
        </row>
        <row r="192">
          <cell r="A192" t="str">
            <v>沁园</v>
          </cell>
        </row>
        <row r="193">
          <cell r="A193" t="str">
            <v>清华同方</v>
          </cell>
        </row>
        <row r="194">
          <cell r="A194" t="str">
            <v>清华阳光</v>
          </cell>
        </row>
        <row r="195">
          <cell r="A195" t="str">
            <v>庆安</v>
          </cell>
        </row>
        <row r="196">
          <cell r="A196" t="str">
            <v>泉来</v>
          </cell>
        </row>
        <row r="197">
          <cell r="A197" t="str">
            <v>荏原</v>
          </cell>
        </row>
        <row r="198">
          <cell r="A198" t="str">
            <v>日立</v>
          </cell>
        </row>
        <row r="199">
          <cell r="A199" t="str">
            <v>日立冷机</v>
          </cell>
        </row>
        <row r="200">
          <cell r="A200" t="str">
            <v>瑞智</v>
          </cell>
        </row>
        <row r="201">
          <cell r="A201" t="str">
            <v>三峰</v>
          </cell>
        </row>
        <row r="202">
          <cell r="A202" t="str">
            <v>三锋</v>
          </cell>
        </row>
        <row r="203">
          <cell r="A203" t="str">
            <v>三花</v>
          </cell>
        </row>
        <row r="204">
          <cell r="A204" t="str">
            <v>三江</v>
          </cell>
        </row>
        <row r="205">
          <cell r="A205" t="str">
            <v>三菱</v>
          </cell>
        </row>
        <row r="206">
          <cell r="A206" t="str">
            <v>三菱电机</v>
          </cell>
        </row>
        <row r="207">
          <cell r="A207" t="str">
            <v>三菱重工</v>
          </cell>
        </row>
        <row r="208">
          <cell r="A208" t="str">
            <v>三菱重工海尔</v>
          </cell>
        </row>
        <row r="209">
          <cell r="A209" t="str">
            <v>三星</v>
          </cell>
        </row>
        <row r="210">
          <cell r="A210" t="str">
            <v>三洋</v>
          </cell>
        </row>
        <row r="211">
          <cell r="A211" t="str">
            <v>三洋冷链</v>
          </cell>
        </row>
        <row r="212">
          <cell r="A212" t="str">
            <v>桑乐</v>
          </cell>
        </row>
        <row r="213">
          <cell r="A213" t="str">
            <v>桑夏</v>
          </cell>
        </row>
        <row r="214">
          <cell r="A214" t="str">
            <v>森井</v>
          </cell>
        </row>
        <row r="215">
          <cell r="A215" t="str">
            <v>山水</v>
          </cell>
        </row>
        <row r="216">
          <cell r="A216" t="str">
            <v>上海广电</v>
          </cell>
        </row>
        <row r="217">
          <cell r="A217" t="str">
            <v>上海中日</v>
          </cell>
        </row>
        <row r="218">
          <cell r="A218" t="str">
            <v>上骐</v>
          </cell>
        </row>
        <row r="219">
          <cell r="A219" t="str">
            <v>申菱</v>
          </cell>
        </row>
        <row r="220">
          <cell r="A220" t="str">
            <v>深圳晶石</v>
          </cell>
        </row>
        <row r="221">
          <cell r="A221" t="str">
            <v>生能</v>
          </cell>
        </row>
        <row r="222">
          <cell r="A222" t="str">
            <v>史密斯</v>
          </cell>
        </row>
        <row r="223">
          <cell r="A223" t="str">
            <v>数源</v>
          </cell>
        </row>
        <row r="224">
          <cell r="A224" t="str">
            <v>帅康</v>
          </cell>
        </row>
        <row r="225">
          <cell r="A225" t="str">
            <v>双良</v>
          </cell>
        </row>
        <row r="226">
          <cell r="A226" t="str">
            <v>双菱</v>
          </cell>
        </row>
        <row r="227">
          <cell r="A227" t="str">
            <v>四季沐歌</v>
          </cell>
        </row>
        <row r="228">
          <cell r="A228" t="str">
            <v>松下</v>
          </cell>
        </row>
        <row r="229">
          <cell r="A229" t="str">
            <v>松下.万宝</v>
          </cell>
        </row>
        <row r="230">
          <cell r="A230" t="str">
            <v>苏泊尔</v>
          </cell>
        </row>
        <row r="231">
          <cell r="A231" t="str">
            <v>索尼</v>
          </cell>
        </row>
        <row r="232">
          <cell r="A232" t="str">
            <v>索伊</v>
          </cell>
        </row>
        <row r="233">
          <cell r="A233" t="str">
            <v>台佳</v>
          </cell>
        </row>
        <row r="234">
          <cell r="A234" t="str">
            <v>太阳雨</v>
          </cell>
        </row>
        <row r="235">
          <cell r="A235" t="str">
            <v>特灵</v>
          </cell>
        </row>
        <row r="236">
          <cell r="A236" t="str">
            <v>天大</v>
          </cell>
        </row>
        <row r="237">
          <cell r="A237" t="str">
            <v>天加</v>
          </cell>
        </row>
        <row r="238">
          <cell r="A238" t="str">
            <v>天舒</v>
          </cell>
        </row>
        <row r="239">
          <cell r="A239" t="str">
            <v xml:space="preserve">天扎 </v>
          </cell>
        </row>
        <row r="240">
          <cell r="A240" t="str">
            <v>通得</v>
          </cell>
        </row>
        <row r="241">
          <cell r="A241" t="str">
            <v>同方</v>
          </cell>
        </row>
        <row r="242">
          <cell r="A242" t="str">
            <v>同益</v>
          </cell>
        </row>
        <row r="243">
          <cell r="A243" t="str">
            <v>万宝</v>
          </cell>
        </row>
        <row r="244">
          <cell r="A244" t="str">
            <v>万盾</v>
          </cell>
        </row>
        <row r="245">
          <cell r="A245" t="str">
            <v>万和</v>
          </cell>
        </row>
        <row r="246">
          <cell r="A246" t="str">
            <v>万家乐</v>
          </cell>
        </row>
        <row r="247">
          <cell r="A247" t="str">
            <v>万利达</v>
          </cell>
        </row>
        <row r="248">
          <cell r="A248" t="str">
            <v>威力</v>
          </cell>
        </row>
        <row r="249">
          <cell r="A249" t="str">
            <v>威灵</v>
          </cell>
        </row>
        <row r="250">
          <cell r="A250" t="str">
            <v>威能</v>
          </cell>
        </row>
        <row r="251">
          <cell r="A251" t="str">
            <v>伟康</v>
          </cell>
        </row>
        <row r="252">
          <cell r="A252" t="str">
            <v>卧龙</v>
          </cell>
        </row>
        <row r="253">
          <cell r="A253" t="str">
            <v>西贝乐</v>
          </cell>
        </row>
        <row r="254">
          <cell r="A254" t="str">
            <v>西湖</v>
          </cell>
        </row>
        <row r="255">
          <cell r="A255" t="str">
            <v>西莱克</v>
          </cell>
        </row>
        <row r="256">
          <cell r="A256" t="str">
            <v>西门子</v>
          </cell>
        </row>
        <row r="257">
          <cell r="A257" t="str">
            <v>喜德瑞</v>
          </cell>
        </row>
        <row r="258">
          <cell r="A258" t="str">
            <v>夏普</v>
          </cell>
        </row>
        <row r="259">
          <cell r="A259" t="str">
            <v>夏新</v>
          </cell>
        </row>
        <row r="260">
          <cell r="A260" t="str">
            <v>厦华</v>
          </cell>
        </row>
        <row r="261">
          <cell r="A261" t="str">
            <v>先锋</v>
          </cell>
        </row>
        <row r="262">
          <cell r="A262" t="str">
            <v>小松鼠</v>
          </cell>
        </row>
        <row r="263">
          <cell r="A263" t="str">
            <v>小天鹅</v>
          </cell>
        </row>
        <row r="264">
          <cell r="A264" t="str">
            <v>欣晖</v>
          </cell>
        </row>
        <row r="265">
          <cell r="A265" t="str">
            <v>新飞</v>
          </cell>
        </row>
        <row r="266">
          <cell r="A266" t="str">
            <v>新晃</v>
          </cell>
        </row>
        <row r="267">
          <cell r="A267" t="str">
            <v>新科</v>
          </cell>
        </row>
        <row r="268">
          <cell r="A268" t="str">
            <v>新乐</v>
          </cell>
        </row>
        <row r="269">
          <cell r="A269" t="str">
            <v>新亚</v>
          </cell>
        </row>
        <row r="270">
          <cell r="A270" t="str">
            <v>信浓</v>
          </cell>
        </row>
        <row r="271">
          <cell r="A271" t="str">
            <v>星星</v>
          </cell>
        </row>
        <row r="272">
          <cell r="A272" t="str">
            <v>熊猫</v>
          </cell>
        </row>
        <row r="273">
          <cell r="A273" t="str">
            <v>雅佳</v>
          </cell>
        </row>
        <row r="274">
          <cell r="A274" t="str">
            <v>雅美</v>
          </cell>
        </row>
        <row r="275">
          <cell r="A275" t="str">
            <v>雅士</v>
          </cell>
        </row>
        <row r="276">
          <cell r="A276" t="str">
            <v>亚都</v>
          </cell>
        </row>
        <row r="277">
          <cell r="A277" t="str">
            <v>亚太</v>
          </cell>
        </row>
        <row r="278">
          <cell r="A278" t="str">
            <v>亚通杰威</v>
          </cell>
        </row>
        <row r="279">
          <cell r="A279" t="str">
            <v>扬子</v>
          </cell>
        </row>
        <row r="280">
          <cell r="A280" t="str">
            <v>伊莱克斯</v>
          </cell>
        </row>
        <row r="281">
          <cell r="A281" t="str">
            <v>依玛</v>
          </cell>
        </row>
        <row r="282">
          <cell r="A282" t="str">
            <v>怡口</v>
          </cell>
        </row>
        <row r="283">
          <cell r="A283" t="str">
            <v>亿家能</v>
          </cell>
        </row>
        <row r="284">
          <cell r="A284" t="str">
            <v>英贝尔</v>
          </cell>
        </row>
        <row r="285">
          <cell r="A285" t="str">
            <v>樱花</v>
          </cell>
        </row>
        <row r="286">
          <cell r="A286" t="str">
            <v>盈嘉</v>
          </cell>
        </row>
        <row r="287">
          <cell r="A287" t="str">
            <v>优派</v>
          </cell>
        </row>
        <row r="288">
          <cell r="A288" t="str">
            <v>友奥</v>
          </cell>
        </row>
        <row r="289">
          <cell r="A289" t="str">
            <v>源泉</v>
          </cell>
        </row>
        <row r="290">
          <cell r="A290" t="str">
            <v>远大</v>
          </cell>
        </row>
        <row r="291">
          <cell r="A291" t="str">
            <v>约克</v>
          </cell>
        </row>
        <row r="292">
          <cell r="A292" t="str">
            <v>越球</v>
          </cell>
        </row>
        <row r="293">
          <cell r="A293" t="str">
            <v>漳州灿坤</v>
          </cell>
        </row>
        <row r="294">
          <cell r="A294" t="str">
            <v>正发</v>
          </cell>
        </row>
        <row r="295">
          <cell r="A295" t="str">
            <v>芝浦</v>
          </cell>
        </row>
        <row r="296">
          <cell r="A296" t="str">
            <v>志高</v>
          </cell>
        </row>
        <row r="297">
          <cell r="A297" t="str">
            <v>中广欧特斯</v>
          </cell>
        </row>
        <row r="298">
          <cell r="A298" t="str">
            <v>中宇</v>
          </cell>
        </row>
        <row r="299">
          <cell r="A299" t="str">
            <v>奥利凯</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模板"/>
      <sheetName val="说明"/>
      <sheetName val="内数据"/>
    </sheetNames>
    <sheetDataSet>
      <sheetData sheetId="0"/>
      <sheetData sheetId="1"/>
      <sheetData sheetId="2">
        <row r="2">
          <cell r="B2" t="str">
            <v>企业信息</v>
          </cell>
          <cell r="C2" t="str">
            <v>行业信息</v>
          </cell>
          <cell r="D2" t="str">
            <v>宏观信息</v>
          </cell>
          <cell r="E2" t="str">
            <v>供应链</v>
          </cell>
        </row>
      </sheetData>
    </sheetDataSet>
  </externalBook>
</externalLink>
</file>

<file path=xl/persons/person.xml><?xml version="1.0" encoding="utf-8"?>
<personList xmlns="http://schemas.microsoft.com/office/spreadsheetml/2018/threadedcomments" xmlns:x="http://schemas.openxmlformats.org/spreadsheetml/2006/main">
  <person displayName="ltt" id="{A72D1B02-DE5B-4444-8F80-2A9BFF873E56}" userId="ltt" providerId="Non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tt" refreshedDate="46087.732546874999" createdVersion="8" refreshedVersion="8" minRefreshableVersion="3" recordCount="54" xr:uid="{12ACFC19-CB2E-4F2F-AC5D-DEEB7D4261F3}">
  <cacheSource type="worksheet">
    <worksheetSource ref="A1:J55" sheet="月度库"/>
  </cacheSource>
  <cacheFields count="10">
    <cacheField name="日期" numFmtId="177">
      <sharedItems containsSemiMixedTypes="0" containsNonDate="0" containsDate="1" containsString="0" minDate="2026-01-04T00:00:00" maxDate="2026-03-01T00:00:00" count="31">
        <d v="2026-02-28T00:00:00"/>
        <d v="2026-02-27T00:00:00"/>
        <d v="2026-02-26T00:00:00"/>
        <d v="2026-02-25T00:00:00"/>
        <d v="2026-02-24T00:00:00"/>
        <d v="2026-02-09T00:00:00"/>
        <d v="2026-02-05T00:00:00"/>
        <d v="2026-02-04T00:00:00"/>
        <d v="2026-02-03T00:00:00"/>
        <d v="2026-02-02T00:00:00"/>
        <d v="2026-01-30T00:00:00" u="1"/>
        <d v="2026-01-29T00:00:00" u="1"/>
        <d v="2026-01-28T00:00:00" u="1"/>
        <d v="2026-01-27T00:00:00" u="1"/>
        <d v="2026-01-26T00:00:00" u="1"/>
        <d v="2026-01-23T00:00:00" u="1"/>
        <d v="2026-01-22T00:00:00" u="1"/>
        <d v="2026-01-21T00:00:00" u="1"/>
        <d v="2026-01-20T00:00:00" u="1"/>
        <d v="2026-01-19T00:00:00" u="1"/>
        <d v="2026-01-16T00:00:00" u="1"/>
        <d v="2026-01-15T00:00:00" u="1"/>
        <d v="2026-01-14T00:00:00" u="1"/>
        <d v="2026-01-13T00:00:00" u="1"/>
        <d v="2026-01-12T00:00:00" u="1"/>
        <d v="2026-01-09T00:00:00" u="1"/>
        <d v="2026-01-08T00:00:00" u="1"/>
        <d v="2026-01-07T00:00:00" u="1"/>
        <d v="2026-01-06T00:00:00" u="1"/>
        <d v="2026-01-05T00:00:00" u="1"/>
        <d v="2026-01-04T00:00:00" u="1"/>
      </sharedItems>
    </cacheField>
    <cacheField name="责任人" numFmtId="0">
      <sharedItems containsNonDate="0" containsString="0" containsBlank="1"/>
    </cacheField>
    <cacheField name="资讯科目" numFmtId="0">
      <sharedItems count="8">
        <s v="整车"/>
        <s v="电池"/>
        <s v="其他"/>
        <s v="热管理"/>
        <s v="低空经济"/>
        <s v="电机"/>
        <s v="智能驾驶"/>
        <s v="材料"/>
      </sharedItems>
    </cacheField>
    <cacheField name="品牌内容" numFmtId="0">
      <sharedItems containsBlank="1" count="39">
        <s v="奇瑞"/>
        <s v="腾势"/>
        <s v="广汽"/>
        <s v="蔚来"/>
        <m/>
        <s v="小鹏"/>
        <s v="博世"/>
        <s v="威灵"/>
        <s v="华域汽车"/>
        <s v="特斯拉"/>
        <s v="三花"/>
        <s v="日产"/>
        <s v="长安"/>
        <s v="宁德时代"/>
        <s v="丰田"/>
        <s v="法雷奥"/>
        <s v="比亚迪"/>
        <s v="小米"/>
        <s v="奥特佳"/>
        <s v="吉利"/>
        <s v="岚图" u="1"/>
        <s v="华为" u="1"/>
        <s v="奥迪" u="1"/>
        <s v="埃安" u="1"/>
        <s v="东风" u="1"/>
        <s v="长城" u="1"/>
        <s v="沃尔沃" u="1"/>
        <s v="一汽奔腾" u="1"/>
        <s v="LG" u="1"/>
        <s v="理想" u="1"/>
        <s v="现代" u="1"/>
        <s v="大众" u="1"/>
        <s v="北汽" u="1"/>
        <s v="福特" u="1"/>
        <s v="零跑" u="1"/>
        <s v="本田" u="1"/>
        <s v="奔驰" u="1"/>
        <s v="赛力斯" u="1"/>
        <s v="银轮" u="1"/>
      </sharedItems>
    </cacheField>
    <cacheField name="信息来源" numFmtId="0">
      <sharedItems containsNonDate="0" containsString="0" containsBlank="1"/>
    </cacheField>
    <cacheField name="项目/主题" numFmtId="0">
      <sharedItems count="173">
        <s v="捷豹路虎新神行者E0V插混SUV将基于奇瑞平台2026年上市"/>
        <s v="腾势Z9GT纯电续航1036公里创全球纪录"/>
        <s v="广汽：今年广汽要重回200万辆级"/>
        <s v="博世与蔚来签署战略合作协议"/>
        <s v="起亚美国公司正在召回85448辆美国市场车辆"/>
        <s v="马斯克：特斯拉将在20年内上月球建厂"/>
        <s v="全新小鹏 G6 汽车英国上市"/>
        <s v="锂电池核心技术首创性突破，续航力有望成倍提升"/>
        <s v="博世确认关停德国工厂"/>
        <s v="美芝&amp;威灵总裁邱向伟担任国际标准化技术委员会主席"/>
        <s v="华域汽车：将于2026年3月31日披露2025年年度报告"/>
        <s v="北特科技：所有业务经营均一切正常"/>
        <s v="宝马正在争取为中国产电动MINI减免关税"/>
        <s v="LG新能源将为特斯拉生产LFP储能电池"/>
        <s v="外媒称在二次电池领域中国实现反超"/>
        <s v="锂矿资源收紧，碳酸锂价格上涨"/>
        <s v="小鹏人形机器人基地落地广棠"/>
        <s v="中鼎股份在墨西哥瓜纳华托州建设6万平方米新工厂"/>
        <s v="蔚蓝锂芯是宇树科技锂电池核心供应商"/>
        <s v="汇川联合动力总部及研发建设项目主楼顺利封顶"/>
        <s v="河南：购买新能源汽车最高补贴2万元"/>
        <s v="三花汽零牵头热管理项目获省奖"/>
        <s v="东风日产2026春季发布会发布4款车型"/>
        <s v="长安汽车：预计今年三季度前金钟罩固态电池搭载机器人及装车验证"/>
        <s v="特斯拉开始向澳新地区车主推送Grok服务"/>
        <s v="兰博基尼放弃电动汽车计划"/>
        <s v="特斯拉首辆 Cybercab 在美国得州超级工厂正式下线"/>
        <s v="宁德时代、奇瑞汽车合资成立，主营电池业务"/>
        <s v="2026款传祺M8 HEV正式上市 售21.98万元起"/>
        <s v="纯锂新能源：力争2026年全年营收达到亿元规模"/>
        <s v="三花携四大低碳高效方案亮相2026美国制冷展"/>
        <s v="博世在华启动人员优化"/>
        <s v="日本出光兴产固态电池布局，启动百吨级中试装置"/>
        <s v="千里科技：子公司千里智驾已正式提交L3级智能驾驶测试牌照申请"/>
        <s v="丰田计划2028年将混合动力车产量提升30%"/>
        <s v="丰田在马来西亚投产HEV动力电池产线"/>
        <s v="富奥股份：通过自身技术积累收购一汽-法雷奥外方股权"/>
        <s v="电装下调 2026 财年利润预期至 5350 亿日元"/>
        <s v="超力电器在江苏证监局完成IPO辅导备案，拟A股上市"/>
        <s v="2025胡润中国汽车品牌榜：特斯拉、比亚迪、问界"/>
        <s v="八部门联合印发《汽车数据出境安全指引(2026版)》，推进汽车数据高效便利安全跨境流动"/>
        <s v="泉州市与宁德时代共建智能零碳电池工厂"/>
        <s v="长安汽车钠电战略全球发布会定档2月5日"/>
        <s v="松芝股份：公司汽车空调压缩机产品适用于新能源乘用车等领域"/>
        <s v="特斯拉计划自建芯片工厂Terafab"/>
        <s v="蔚来公司正式进入中亚市场 塔什干代理门店蔚来空间开业"/>
        <s v="比亚迪子品牌“领汇”专注网约车、出租车、企业用车等B端市场"/>
        <s v="小鹏2026款P7+开启海外大规模发运"/>
        <s v="特斯拉宣布实现干电极电池规模化生产"/>
        <s v="小米否认与福特探索成立电动汽车合资企业"/>
        <s v="奥特佳对外投资并设立合资公司，完善公司产业布局"/>
        <s v="兆威机电通过港交所聆讯，为中国最大的一体化微型传动与驱动系统产品提供商"/>
        <s v="吉利1月汽车销量数据，新能源汽车销量首次超过比亚迪"/>
        <s v="比亚迪1月汽车销量数据"/>
        <s v="宁德时代在云南滇中新区规划锂电池绿色智造基地，计划2026年一季度开工" u="1"/>
        <s v="2025年特斯拉汽车交付量164万辆，同比下滑9%" u="1"/>
        <s v="云南：到2028年，新能源电池和磷产业成为新的千亿级产业" u="1"/>
        <s v="东风日产首款中大型电动 SUV 车型 NX8 量产下线，将于今年上半年正式亮相" u="1"/>
        <s v="2025年全球新能源汽车销量2240.1万辆，同比增长25%" u="1"/>
        <s v="特斯拉将停产ModelS和ModelX，生产线将生产机器人" u="1"/>
        <s v="比亚迪天神之眼5.0辅助驾驶发布" u="1"/>
        <s v="岚图汽车赴港上市获中国证监会备案" u="1"/>
        <s v="特朗普宣布对韩加征关税" u="1"/>
        <s v="五菱与华为深度合作“华境S”体验车下线" u="1"/>
        <s v="工信部：2025年国内人形机器人整机企业数量超140家 发布产品超330款" u="1"/>
        <s v="比亚迪与埃克森美孚签署战略合作备忘录" u="1"/>
        <s v="比亚迪与越南车企将合建电动车电池工厂" u="1"/>
        <s v="大众CEO：若不削减关税，可能取消奥迪美国工厂计划" u="1"/>
        <s v="公安部：2025年全国新能源汽车保有量达4397万辆" u="1"/>
        <s v="热管理企业苏焱电子完成数千万元Pre-A+轮融资" u="1"/>
        <s v="吉利自研全固态电池年内将完成首个Pack下线，并进行装车验证" u="1"/>
        <s v="广汽埃安与滴滴自动驾驶联手打造 Robotaxi R2正式交付" u="1"/>
        <s v="奇瑞与一嗨出行战略合作" u="1"/>
        <s v="东风商用车超级智慧工厂在湖北十堰投产" u="1"/>
        <s v="韩国将充电设施补贴与性能标准挂钩，未达标设备不得享受支持" u="1"/>
        <s v="黑龙江发布2026年省汽车以旧换新补贴实施细则" u="1"/>
        <s v="长城曼德天津工厂通过竣工验收，进入投产倒计时" u="1"/>
        <s v="沃尔沃全新EX60发布" u="1"/>
        <s v="一汽奔腾悦意03欣享版上市 售价10.99万元" u="1"/>
        <s v="吉利控股：2030年全球销量将超650万辆" u="1"/>
        <s v="长安汽车与美的集团达成全面战略合作" u="1"/>
        <s v="上海张江首条机器人关节自动化产线投产" u="1"/>
        <s v="广汽高域飞行汽车AirCab已获超33亿元意向订单" u="1"/>
        <s v="LG正推进南京工厂钠离子电池试点产线" u="1"/>
        <s v="红旗全固态电池首台样车成功下线" u="1"/>
        <s v="吉利银河V900上市，限时指导价26.98万元起" u="1"/>
        <s v="比亚迪辅助驾驶车型保有量突破256万辆" u="1"/>
        <s v="雷赛FM系列无框力矩电机首年销售6000多台，明年挑战100万台" u="1"/>
        <s v="格力车用碳化硅芯片2026年量产，董明珠称未来可供广汽半数芯片" u="1"/>
        <s v="三菱电机拟出售汽车零部件业务" u="1"/>
        <s v="何小鹏：用汽车标准研发的ET1版本第一台机器人顺利落地" u="1"/>
        <s v="德国重启电动汽车购车补贴" u="1"/>
        <s v="2025年我国每百户家庭家用汽车拥有量增加1.7辆至52.9辆" u="1"/>
        <s v="五部门：到2027年在汽车、锂电池等行业培育建设一批零碳工厂" u="1"/>
        <s v="理想汽车辅助驾驶累计用户 150.5 万人" u="1"/>
        <s v="华为李文广：乾崑智驾累计研发投入达500亿" u="1"/>
        <s v="苏奥传感：2024年新能源部件销售收入较上年实现较大增长" u="1"/>
        <s v="苏奥传感：小鹏为公司的重要客户之一" u="1"/>
        <s v="奥特佳定增注册获同意 拟于深交所上市" u="1"/>
        <s v="重庆建设获长安汽车“2025年度协同贡献奖”" u="1"/>
        <s v="现代威亚汽车空调系统量产" u="1"/>
        <s v="法雷奥再获中国头部新势力大单" u="1"/>
        <s v="众钠能源万吨级硫酸铁钠正极材料生产基地投产" u="1"/>
        <s v="五菱星光560上市，指导价6.28万元起" u="1"/>
        <s v="三部门：坚决抵制新能源汽车行业无序“价格战”" u="1"/>
        <s v="电装将在美国田纳西州建先进物流中心" u="1"/>
        <s v="三菱电机拟出售汽车设备业务" u="1"/>
        <s v="奥迪2025年电动汽车交付量超22万辆" u="1"/>
        <s v="大众汽车集团正式发布销量数据，2025年销量902.74万辆，中国市场下滑9.5%" u="1"/>
        <s v="丰田2025年连续第六年蝉联全球汽车销量冠军" u="1"/>
        <s v="新剑传动冲刺IPO" u="1"/>
        <s v="2026款启辰大V DD-i虎鲸上市，搭载博世、法雷奥企业零部件" u="1"/>
        <s v="2026款极狐考拉S上市，9.98万元起售" u="1"/>
        <s v="岚图登陆港股、东风集团私有化退市" u="1"/>
        <s v="问界未来两年销量目标年均50万辆" u="1"/>
        <s v="VinFast：去年在越南交付近17.6万辆" u="1"/>
        <s v="小马智行与北汽新能源合作 聚焦自动驾驶量产化、商业化与全球化" u="1"/>
        <s v="2025年德国电动汽车销量54.5万辆，同比增长43.2%" u="1"/>
        <s v="比亚迪推出全新子品牌“领汇”" u="1"/>
        <s v="美国加州州长提议新增2亿美元电动汽车退税补贴" u="1"/>
        <s v="东风集团：2025年新能源车销量同比增42.62%" u="1"/>
        <s v="商务部通报中欧电动汽车案磋商取得进展" u="1"/>
        <s v="福特计划于2028年推出首款Level 3系统" u="1"/>
        <s v="沈阳三花汽零宝马欧洲首批产品顺利出货" u="1"/>
        <s v="北汽集团2025年销售业绩及2026年目标" u="1"/>
        <s v="斯特兰蒂斯因需求疲软取消美国插电式混合动力汽车销售计划" u="1"/>
        <s v="2026款宋Pro DM-i上市，限时优享价9.98万元起" u="1"/>
        <s v="零跑朱江明：车企绝对不能亏本卖车" u="1"/>
        <s v="2026CES中国企业参展总数创新高" u="1"/>
        <s v="安庆年产20GWh动力电池项目落地开工" u="1"/>
        <s v="吉利控股2025年总销量同比增长26%" u="1"/>
        <s v="吉利获L3级自动驾驶道路测试牌照" u="1"/>
        <s v="小鹏发布四款2026年新车 全面开启“纯电+增程”双线战略" u="1"/>
        <s v="特斯拉上海超级工厂第500万台电驱系统下线" u="1"/>
        <s v="索尼本田合资公司将发布第二款纯电动车" u="1"/>
        <s v="广汽：2025年汽车销量超172万辆，新能源汽车43.36万辆" u="1"/>
        <s v="奔驰将A-Class生产迁往匈牙利，以降低成本、释放德国工厂产能" u="1"/>
        <s v="通用汽车2025年电动汽车销售增长48%" u="1"/>
        <s v="小米雷军：新一代小米SU7预计4月份上市" u="1"/>
        <s v="Mobileye宣布9亿美元收购人形机器人公司Mentee" u="1"/>
        <s v="新宙邦：六氟磷酸锂3.6万吨产能进入试生产爬坡期" u="1"/>
        <s v="东风汽车：2026年销量目标325万，新能源汽车170万辆" u="1"/>
        <s v="威灵机器人部件获年度技术奖" u="1"/>
        <s v="德昌股份：EPS电机是汽车转向执行的核心部件" u="1"/>
        <s v="长城汽车一车多动力全新平台命名“归元”" u="1"/>
        <s v="千里智驾和吉利联合发布辅助驾驶品牌G-ASD" u="1"/>
        <s v="英伟达L4级自动驾驶出租车将于2027年上路" u="1"/>
        <s v="全新问界M7上市104天累计交付突破7万台" u="1"/>
        <s v="2025年搭载华为乾崑智驾车型总销量超90万辆" u="1"/>
        <s v="雷军官宣首次改款小米SU7预计4月上市" u="1"/>
        <s v="奇瑞汽车：2026年销量目标320万辆" u="1"/>
        <s v="特斯拉上海工厂交付量12月环比增长11%" u="1"/>
        <s v="乘联分会：预估2025年新能源乘用车累计批发同比增长25%" u="1"/>
        <s v="博世：到2035年，美国每10辆新车中仍有7辆会搭载内燃机" u="1"/>
        <s v="赛力斯：12月新能源汽车销量超6万辆，全年累计超47万辆" u="1"/>
        <s v="广汽集团与华为终端签署全面合作框架协议" u="1"/>
        <s v="现代汽车：2025年全球销售413.8万辆，2026年目标为415.8万辆" u="1"/>
        <s v="起亚汽车：2025年全球汽车销量为313.58万辆，2026年目标为335万辆" u="1"/>
        <s v="银轮股份延长两募投项目期限至2026年9月" u="1"/>
        <s v="广汽本田完成收购东风本田发动机公司" u="1"/>
        <s v="挪威2025年新车电动化率近96%" u="1"/>
        <s v="国务院印发《固体废物综合治理行动计划》" u="1"/>
        <s v="生益科技：签订45亿元高性能覆铜板项目投资意向协议" u="1"/>
        <s v="红旗全固态电池试制车型下线" u="1"/>
        <s v="格林美：公司已建成5万吨磷酸铁锂黑粉回收利用示范线" u="1"/>
        <s v="吉利2025年全年销量302万辆，超额完成全年销量" u="1"/>
        <s v="比亚迪2025年全年新能源汽车销量达4602436辆" u="1"/>
        <s v="赛力斯表示已获得L3级自动驾驶测试牌照" u="1"/>
        <s v="奇瑞汽车东盟最大工厂落地越南，达产后年产20万" u="1"/>
        <s v="马斯克旗下公司收购印尼镍钴项目股权" u="1"/>
        <s v="特斯拉2025年四季度全球生产量" u="1"/>
        <s v="商务部：2025年汽车以旧换新超1150万辆" u="1"/>
        <s v="雷军：2026年小米汽车交付目标55万辆" u="1"/>
      </sharedItems>
    </cacheField>
    <cacheField name="资讯内容" numFmtId="0">
      <sharedItems count="173" longText="1">
        <s v="2月27日，捷豹路虎宣布其神行者品牌将借助奇瑞T1X平台重生，并升级为全新的独立新能源品牌。新神行者的首款车型（内部代号E0V）预计将于2026年下半年上市，这是一款插电式混合动力（PHEV）大六座SUV，设计融合了硬派越野风格与轿跑轮廓。新神行者预计会提供纯电和增程式两种动力。"/>
        <s v="2月27日，腾势汽车总经理李慧通过社交平台正式宣布，全新&amp;nbsp;腾势Z9GT纯电续航里程达到了1036公里，成为截至目前全球纯电续航最长的量产车型。新车搭载易三方技术、天神之眼5.0与云辇-A等诸多比亚迪黑科技，同时在动力性能上进行了全面提升。"/>
        <s v="2月26日，广汽集团召开2026年高质量发展大会。会议明确，今年集团汽车产销要重回200万辆级，在地产值实现正增长，经营效益持续改善。"/>
        <s v="2月25日，蔚来公司与博世签署战略合作协议。双方合作将覆盖蔚来公司旗下三大品牌——NIO蔚来、ONVO乐道与firefly萤火虫，围绕智能电动汽车核心技术领域展开深度协作，合作领域涵盖线控底盘及电池管理等核心技术，包括制动控制、转向系统、驱动系统，以及车身电子与感知模块等领域。"/>
        <s v="2月27日消息，据美国国家公路交通安全管理局（NHTSA），起亚美国公司正在召回85448辆美国市场车辆，原因是座椅靠背框架在碰撞时无法有效约束车内人员，从而增加了受伤风险。"/>
        <s v="继提出xAI要在月球建造AI卫星工厂后，马斯克又称20年内特斯拉工厂也将现身月球。2月27日，特斯拉官方账号发布了一段特斯拉CEO埃隆·马斯克与柏林超级工厂负责人安德烈·蒂里希（André Thierig）在工厂对谈的视频。在视频中，马斯克提及，“20年内，特斯拉将在月球上建造工厂。”在蒂里希以笑声回应这一说法后，马斯克补充说“是真的”。他说，无论是展望十年还是二十年，特斯拉的前景都将十分光明。马斯克同时还提到，建议投资者长期持有特斯拉股票，因为公司“未来会非常有价值”。"/>
        <s v="2月26日，小鹏汽车官方发文称，全新小鹏（HK9868）&amp;nbsp;G6 汽车已在英国上市，起售价 39990 英镑（约合 37.2 万元人民币）。全新小鹏 G6 汽车全系标配 800V 高压平台 + 新一代磷酸铁锂电，10%-80% 充电最快仅需 12 分钟。"/>
        <s v="近日，由南开大学和上海空间电源研究所等单位科研人员组成的团队，取得了一项首创性突破。通过全新的电解液技术，有望使现有锂电池在同等大小和重量的情况下，实现续航力的成倍提升，耐低温性能也明显增强。这一成果26日在国际学术期刊《自然》上发表。"/>
        <s v="近日，博世与德国魏布林根（Waiblingen）工厂工人代表达成一致，确认将最迟于2028年底停止该工厂的生产，此次关停的魏布林根工厂正是隶属于博世智能出行板块，主要生产汽车连接器、接插件及机械连接件等产品，产能将转移至中国及泰国等地区‌。‌‌"/>
        <s v="近日，国家标准化管理委员会发布了关于国际标准化组织相关技术机构主席和秘书任命的通知，美芝&amp;威灵总裁邱向伟担任国际标准化组织制冷空调技术委员会制冷压缩机测试与评定分技术委员会（ISO/TC 86/SC 4）主席，任期自2026年至2028年，为期3年。_x000a_据悉，ISO/TC 86/SC 4是制定制冷压缩机国际标准领域权威的国际标准化组织技术机构，此次任命根据《参加国际标准化组织（ISO）和国际电工委员会（IEC）国际标准化活动管理办法》规定，经国家标准委同意，并报国际标准化组织（ISO）履行程序。"/>
        <s v="华域汽车表示公司将于2026年3月31日披露2025年年度报告。_x000a_据悉华域汽车已成功为上汽乘用车、上汽大众、沃尔沃、长城汽车、广汽集团等混动、纯电相关车型提供配套。华域三电汽车空调有限公司所属上海马勒热系统有限公司主要生产空调总成、冷却模块、电池冷却器、低温散热器、冷凝器和水冷板等产品，为上汽乘用车、上汽大众、上汽通用、长城汽车等新能源车型提供配套。"/>
        <s v="2月10日，北特科技在互动平台回答投资者提问时表示，公司为汽车零部件制造企业，主营业务涵盖底盘零部件、铝合金轻量化、空调压缩机及集成式热管理三大板块，所有业务经营均一切正常，公司一直严格遵守各项监管规定，如公司业务符合相关规则的规定标准，将会严格按照要求履行相应的信息披露义务。"/>
        <s v="据报道，近期，宝马正与欧盟委员会展开谈判，拟通过最低限价机制，为中国生产的电动MINI车型争取欧盟关税豁免。有知情人士透露，本次宝马与欧盟协商的核心为最低进口价格方案，该方案若达成，将取代当前欧盟对中国产宝马电动MINI车型征收的关税。报道称，谈判已进入深入阶段，欧盟与宝马双方均“有意愿达成解决方案”。"/>
        <s v="据韩媒 The Elec 报道，LG 新能源将在其美国密歇根州兰辛工厂为特斯拉公司生产用于储能系统的磷酸铁锂（LFP）电池。据报道，LG 新能源最初是与通用汽车合资在美国密歇根州兰辛设立工厂，到了 2025 年 5 月，LG 新能源收购了通用汽车持有的股份，从而已实现对该工厂的全资控股。该基地年产能约 50GWh，是 LG 新能源在北美规模最大的电池生产设施之一。"/>
        <s v="据韩联社报道，在韩国重点布局的11大领域、136项核心科学技术中，2022至2024年间，韩中两国技术水平差距进一步拉大。在战略技术领域中唯一保持领先的二次电池也被中国反超。2022年，韩国在二次电池领域曾独居第一，当时领先0.9年。但2024年评估显示，中国已跃居第一，韩国与中国之间形成0.2年的技术差距。"/>
        <s v="2月25日，全球第四大锂生产国津巴布韦突然宣布，即刻全面暂停锂原矿及锂精矿出口，且未设定明确解禁期限，仅以境内矿企完成本地化加工改造为恢复出口的前提。这一政策的突然落地，打破了全球锂供应链的原有节奏，作为中国锂矿第二大进口国家，碳酸锂市场首当其冲受到冲击。生意社电池级碳酸锂基准价172000元/吨，较前一日上涨6.17%。"/>
        <s v="财联社记者获悉，在日前召开的广州市高质量发展大会上，小鹏人形机器人全链条量产基地作为天河区重点“开门红”项目正式提报，将落地于广棠科创城具身智能产业园。小鹏汽车董事长CEO何小鹏表示：“2026年年底，小鹏目标实现全球第一个规模量产的高阶人形机器人。”"/>
        <s v="当地时间1月6日，中鼎墨西哥工厂在瓜纳华托州AMEXHE工业园区隆重举行开工仪式。_x000a_该工厂总建设面积约6万平方米，其中首期建设面积3.7万平方米，预计2026年底竣工，2027年第一季度正式投入运营。_x000a_鼎新工厂将扮演“技术与供应链整合支点”的角色，一旦配套成熟，从密封件到液压系统，从橡胶到工程塑料，都能实现24小时响应，把交付周期压缩30%以上。"/>
        <s v="据悉，蔚蓝锂芯与宇树科技早于2020年开始合作。_x000a_据市场公开信息，2024年蔚蓝锂芯在宇树科技电芯配套中的占比已达60%。这意味着宇树每出货10台机器人，就有6台搭载着蔚蓝的“心脏”。进入2025年，双方合作进一步深化，宇树向蔚蓝锂芯的订单量预计翻倍至60万颗。"/>
        <s v="该项目作为江苏省重大项目，总建筑面积约25.26万平方米，标志着这一总投资80亿元的重点工程取得了阶段性关键进展。项目建成投产后，预计可形成年产新能源汽车关键零部件1500万套的产能，预计实现营业收入约300亿元。_x000a_汇川联合动力是深圳市汇川技术股份有限公司的子公司，专注于新能源汽车电机、电控、电源及动力总成等产品的研发、生产和销售，是国内新能源汽车动力总成领域的龙头企业。此次封顶的项目是其在苏州的又一次重磅布局。"/>
        <s v="日前，河南省发布《河南省2026年推动大规模设备更新和消费品以旧换新实施方案》，提出到2026年底，力争完成个人消费者汽车报废和置换更新50万辆左右，家电产品以旧换新500万台左右，并进一步释放数码和智能产品等消费潜力。在消费品以旧换新方面，支持汽车报废更新和置换更新，支持家电以旧换新，支持数码和智能产品购新。汽车报废更新补贴标准为：购买新能源乘用车补贴车价的12%(最高2万元)。"/>
        <s v="2月9日，在浙江省建设一流创新生态打造最具营商环境大会上，由三花汽零牵头，联合中国科学院理化技术研究所、蔚来控股、杭州三花研究院和浙江大学完成的“新能源汽车精控高效低碳热管理关键技术与智能制造”项目，荣获浙江省科学技术进步奖二等奖。"/>
        <s v="2月24日，东风日产春季发布会同时发布4款车型，十五代轩逸、天籁・鸿蒙座舱S380大师版、N6 180 Pro+、N7青春版，覆盖了从家用刚需到智能高端的市场。售价覆盖9万到16万。"/>
        <s v="长安汽车2月24日在深交所互动易平台表示，公司固态电池项目有序推进中，预计今年三季度前，长安金钟罩固态电池搭载机器人及装车验证。据悉，金钟罩全固态电池能量密度可达 400wh/kg，满电状态下续航里程将超过 1500 公里，大幅缓解里程焦虑；通过 AI 远程诊断，安全性提升 70%，致力于彻底解决液态电池时代的安全隐患。长安金钟罩全固态电池预计 2026 年实现固态电池装车验证，2027 年推进全固态电池逐步量产。"/>
        <s v="2月24日，特斯拉官方账号在X（原Twitter）上发帖称：“Grok即将登陆澳大利亚和新西兰的特斯拉汽车。它能够利用实时信息回答几乎任何问题，并且还能添加/编辑导航目的地，从而成为您的私人向导。目前已开始分阶段向符合条件的车辆推送。”"/>
        <s v="据 insideevs 网站报道，兰博基尼首席执行官正式确认，品牌旗下首款纯电动车型尚未面世便宣告夭折。按照最初的规划，Lanzador 将以纯电形式在 2028-2029 年上市，而如今该车款大概率会转型为插混版本推出。随着 2035 年的临近，高性能插混车型的市场占比或将持续提升 —— 根据欧盟新规，车企需在 2035 年前将二氧化碳排放量较 2021 年削减 90%。"/>
        <s v="2月18日，特斯拉宣布，首辆 Cybercab 在美国得州超级工厂正式下线。特斯拉称，这款名为 Cybercab 的双门无方向盘车型，已在特斯拉位于奥斯汀的大型超级工厂正式下线。"/>
        <s v="2月13日，时代奇瑞（合肥）新能源科技有限公司成立，法定代表人为来永杰，注册资本20亿人民币，经营范围为电池制造，电池零配件生产，电池销售，电池零配件销售，储能技术服务，技术服务、技术开发、技术咨询、技术交流、技术转让、技术推广，货物进出口。该公司由宁德时代（300750）、奇瑞汽车股份有限公司、奇瑞商用车（安徽）有限公司共同持股。"/>
        <s v="2月23日，广汽传祺2026款传祺M8 HEV现已正式上市，推出尊贵、至尊共两款车型配置，官方指导价21.98万-23.98万元，政企双补价19.78万元起。2026款传祺M8的功能配置有所调整，购买门槛相比2025款车型有一定幅度的下探。在辅助驾驶方面，新车搭载ADiGO Pilot智能辅助驾驶系统。"/>
        <s v="北京亦庄公众号消息，北京经开区企业北京纯锂新能源科技有限公司董事长杨帆表示：“2026年，我们将推动固态电池产品从小批量测试生产迈入规模化市场布局新阶段，拓展机器人、无人机、汽车等应用场景，力争全年营收达到亿元规模。”"/>
        <s v="据三花智控消息，2月2日至4日，在美国拉斯维加斯举办的国际空调、供热及制冷博览会（AHR EXPO）上，三花携ABCD四大创新解决方案亮相，本次展出聚焦绿色低碳和高效节能，产品涵盖微通道换热器、板式换热器、CO₂系统部件及数据中心液冷产品。"/>
        <s v="据新浪财经《次世代车研所》2 月 3 日报道，从博世中国内部员工处获悉，目前公司已开启裁员，人数近 200 人，“重灾区”为博世在无锡的燃油汽车项目和氢燃料电池项目。另有员工证实“目前这几波都是经济性裁员，全部补偿了 N+4。今年 6 月份，还将在国内开启一轮裁员，涉及员工会更多”。"/>
        <s v="2026年01月29日，日本出光兴产株式会社idemitsu公告称，公司对固态电解质大型中试装置作出最终投资决策，正式启动建设，标志着量产布局进入关键阶段。该装置将实现数百吨年产能，旨在解决大规模量产前的核心工程放大与降本难题，为丰田2027-2028年全固态电池车型的量产提供确定性材料保障，标志着全球固态电池竞争从实验室转向工厂。"/>
        <s v="2月4日，千里科技在互动平台表示，子公司千里智驾已具备L3级智能驾驶技术能力，目前正全力配合工信部要求，有序开展实验场验证及外场道路测试工作，并已正式提交L3级智能驾驶测试牌照申请。"/>
        <s v="2月4日消息，丰田汽车计划在2028年将混合动力车产量较当前水平提升约30%。丰田预计2028年将生产670万辆混合动力车，而2026年混合动力车和插电式混合动力车的生产计划为500万辆，丰田还计划在美国大幅扩大混合动力车生产规模。"/>
        <s v="近日，UMW Toyota Motor在马来西亚正式发布全新Vios HEV车型，并宣布在&amp;nbsp;Bukit Raja 工厂&amp;nbsp;正式投产混合动力电池组装线。这项投资可实现每年高达 30,000 组锂电池&amp;nbsp;的产能，且&amp;nbsp;97% 组件实现本地化，有效减少进口物流所带来的二次碳排放，同时提升供应稳定性。"/>
        <s v="2月2日，富奥股份在投资者关系平台上答复投资者提问时表示。公司在具体行动方面，今年已落地多项关键举措：通过自身技术积累收购一汽-法雷奥外方股权，开启合资合作2.0时代；完成渝安减震器、意来智能悬架公司收购，并与赛力斯建立长期稳定战略合作关系，持续强化核心业务布局；有序退出非核心业务，出售参股公司富奥万安股权，进一步聚焦主业发展；通过旗挚基金投资飞行汽车项目，积极抢占低空经济产业发展先机。"/>
        <s v="日前，日本汽车零部件供应商电装（Denso）公布，受美国进口关税及原材料价格与固定成本上涨影的响，该公司将截至2026年3月财年的利润预期，由此前预计的6,510亿日元下调17.8%，至5,350亿日元（约合34.4亿美元）。受美国及其他主要市场混合动力汽车需求走强支撑，2025年4月至12月，电装来自丰田集团客户的营收实现增长。作为全球第二大汽车零部件制造商，电装约56%的营收来自丰田集团旗下企业。与之形成对比的是，电装对其他海外车企及日本车企的销售表现分化，其中对本田、日产的销售额出现下滑。"/>
        <s v="12月19日，江苏超力电器股份有限公司（以下简称：超力电器）在江苏证监局完成IPO辅导备案，拟A股上市，辅导机构为中信建投。超力电器成立于2001年，是一家专业从事汽车散热器、空调系统和电池热管理系统等汽车热管理产品的研发、生产和销售的国家高新技术企业。公司产品以电机技术为核心，沿着汽车新四化的发展方向，形成了汽车热管理系统业务板块。目前超力电器与众多知名品牌乘用车、商用车、工程机械、农用机械等车型进行一级配套，如一汽红旗、上汽大众、广汽乘用车、东风日产、北汽集团等。在新能源汽车领域，超力电器是小鹏汽车、广汽新能源、北汽新能源、合众汽车、云度新能源等主机厂的供应商，同时也为国家汽车零部件巨头，如电装、德尔福、法雷奥、马勒、斗源等提供空调核心零部件。"/>
        <s v="2月3日，胡润研究院发布《2025胡润中国品牌榜》，汽车品牌细分榜单首位由美国品牌特斯拉占据，其品牌价值达2700亿元，2025年特斯拉在中国市场终端销量达627,200辆。排名第二的是中国品牌比亚迪，品牌价值1200亿元，比亚迪在2025全年累计销售超460万辆，一举夺得中国汽车市场车企销量、品牌销量双冠，并连续四年蝉联全球新能源汽车销量冠军。中国品牌问界以330亿元的品牌价值跻身前三，其母公司为赛力斯，品牌价值涨幅达47%，是前五中涨幅最高的品牌。"/>
        <s v="1月30日，工信部等八部门近日联合印发《汽车数据出境安全指引（2026版）》（以下简称《安全指引》），《安全指引》规定了汽车数据出境活动管理方式和适用条件，提出九类豁免情形，面向研发设计、生产制造、驾驶自动化、软件升级、联网运行等业务场景细化重要数据判定规则，明确开展数据出境安全评估、订立个人信息出境标准合同或者通过个人信息出境认证的工作要求，并从管理制度、技术防护、日志管理、应急处置等方面提出保护要求，指导企业规范开展数据出境活动，提升汽车数据安全保护水平。"/>
        <s v="宁德时代发文称，2月2日，泉州市人民政府与宁德时代正式签署新能源电池生产基地项目合作协议。双方将围绕新能源电池的研发与制造开展深度合作，运用先进绿色制造技术，建设智能化、零碳化现代工厂，完善产业链配套，带动上下游企业协同发展，共同壮大新能源产业生态。"/>
        <s v="长安汽车今日官宣，天枢智能新安全成果发布暨钠电战略全球发布会将于 2 月 5 日在牙克石举行，与宁德时代联手破寒，共解冬日出行难题。1 月 30 日，有消息称宁德时代钠电品牌“钠新”即将在乘用车领域展开公开冬测。“此次参与测试的车型包括长安欧尚等，后续广汽、江淮旗下乘用车也会跟进。”"/>
        <s v="1月5日，松芝在回答投资者提问时表示：公司研发生产的汽车空调压缩机产品适用于新能源乘用车/MPV/重卡/轻卡/皮卡、电池热管理等领域，已获得包括一汽解放、中国重汽、上汽红岩、柳工机械、江淮汽车和小鹏汇天等客户的定点项目。"/>
        <s v="据外媒报道， 马斯克于当地时间 1 月 28 日的 2025 年第四季度财报电话会议上表示，公司将建设自有芯片制造工厂 &amp;quot;Terafab&amp;quot;，以应对未来三至四年可能出现的内存半导体供应约束及地缘政治风险。目前，特斯拉 AI 芯片由台积电（TSMC）和三星电子代工。据马斯克介绍，Terafab 规划初期月产能为 10 万片晶圆，最终目标为每月 100 万片晶圆。"/>
        <s v="日前，蔚来公司携手乌兹别克斯坦本土汽车集团ABU SAHIY MOTORS的首家国家总代理门店蔚来空间塔什干正式开业，标志蔚来公司正式进入中亚市场。蔚来公司将在当地市场推出包括蔚来ET9、EL8（中国市场ES8）、EL6（中国市场ES6）、ET5和ET5 Touring（中国市场ET5T），以及乐道L90和L60。"/>
        <s v="2月2日，比亚迪“领汇”正式官宣，未来车型将搭载天神之眼辅助驾驶、云辇智能车身控制、e平台3.0、第五代DM技术、八合一电驱及宽温域热泵空调等先进配置。"/>
        <s v="2月2日，小鹏汽车宣布全球首款 AI 汽车——2026 款小鹏 P7+ 正式开启海外大规模发运。近日，2026款小鹏P7+从江苏连云港启程，正式开启海外大规模发运，此次将奔赴全球18个国家。"/>
        <s v="2月2日，特斯拉宣布实现干电极电池的规模化生产，特斯拉CEO马斯克在社交平台将其称为锂电池生产技术的重大突破。干电极制造工艺可降低成本、能源消耗和工厂复杂性，同时显著提高可扩展性。此外，特斯拉的4680电池已实现正负极均采用干电极工艺的量产，并已开始为部分Model Y车型配套使用自产4680电池的电池包。"/>
        <s v="英国《金融时报》周六援引知情人士报道称，福特汽车曾与小米就合作事宜举行谈判，探讨在美国成立合资企业制造电动汽车。据新浪财经报道，对此小米方面回应称，有关小米正与福特汽车公司商谈合资企业的报道是虚假的。小米目前未在美国销售其产品和服务，也未就此进行谈判。"/>
        <s v="1月26日，奥特佳公告，为进一步延伸产业链，推动热管理系统核心零部件电机的自制，增强在高端电机领域的布局能力，奥特佳投资与博特蒙于1月23日签署了《苏州奥博新能源电机有限公司股东协议》，共同出资设立合资公司苏州奥博新能源电机有限公司（暂定名），合资公司注册资本5000万元人民币，奥特佳投资总出资额不超过3000万元人民币。奥特佳长期深耕汽车热管理领域，拥有完善的产业布局、稳定的客户资源和坚韧的供应链整合能力。而博特蒙专注于无刷永磁电机的研发、生产与销售，在汽车热管理电机细分市场具备领先的技术实力、规模化生产能力及市场份额，具有独特竞争优势。"/>
        <s v="1月30日披露，深圳市兆威机电股份有限公司(简称：兆威机电(003021.SZ))通过港交所主板上市聆讯，招商证券国际、德意志银行为联席保荐人。招股书显示，根据弗若斯特沙利文报告，按2024年收入计，兆威机电是中国最大的一体化微型传动与驱动系统产品提供商，是全球第四大一体化微型传动与驱动系统产品提供商，市场份额分别为3.9%及1.4%。截至2025年9月30日，兆威机电已在中国深圳、东莞及苏州建立生产基地。2022年、2023年、2024年及截至2025年9月30日止九个月，深圳生产基地的利用率分别为82.2%、80.4%、80.8%及81.0%，同期东莞生产基地的利用率分别为83.9%、77.5%、81.4%及85.3%。公司还于2025年中启用在中国苏州新设立的生产基地的部分设施。"/>
        <s v="2026年1月，吉利汽车销量实现同环比双增长，新能源销量12.4万辆，海外出口销量同比翻倍增长。其中，1月新能源车销量124252辆，同比增长3%，首次超过比亚迪。"/>
        <s v="2月1日，比亚迪汽车公布最新销量数据。2026年1月比亚迪销量210051辆。其中乘用车销售205518辆；乘用车及皮卡、海外销售100009辆，同比增长43.3%；新能源累计销售超1530万辆。"/>
        <s v="1月27日，据昆明发布，昆明市人民政府、云南滇中新区管委会与宁德时代新能源科技股份有限公司签署了三方战略合作协议，将主要围绕新能源电池、绿色能源、绿色交通、低空经济4个方面开展深入合作，在云南滇中新区规划建设锂电池绿色智造基地，计划2026年一季度开工。" u="1"/>
        <s v="1月29日，特斯拉发布2025年第四季度及全年财报。财报显示，2025年，特斯拉GAAP（美国一般公认会计原则）总营收为948.27亿美元，同比下降3%，首次遭遇下滑。全球电动车业务来看，特斯拉2025年全球累计交付汽车约164万辆‌，‌同比下降约8.6%‌，为连续第二年下滑。‌‌" u="1"/>
        <s v="1月28日，云南省人民政府办公厅印发《云南省产业园区发展行动方案》。其中指出，到2028年，力争全省有色金属产业产值突破6000亿元，其中稀贵金属产业产值突破1800亿元；新能源电池和磷产业成为新的千亿级产业。高效高值利用磷资源的新能源电池和精细磷化工产业。利用好磷资源，推进优势资源整合，延伸新能源电池产业链，推动磷酸铁锂正极材料降本增效工作，建设全国新能源电池产业重要基地。" u="1"/>
        <s v="1月27日，东风日产天演架构中大型新能源SUV 首台 NX8 BEV 车型在花都工厂正式量产下线。据官方介绍，新车将于今年上半年正式亮相。该车将提供纯电与增程两种动力版本，均采用 800V 碳化硅平台，并搭载宁德时代磷酸铁锂电池，支持 5C 超快充技术。" u="1"/>
        <s v="1月29日，保隆科技发布统计数据：2025年12月，全球新能源汽车销量同比增长6.6%达221.9万辆，新能源汽车渗透率为26.2%，其中新能源轻型车渗透率较整体高出1个百分点，达27.2%；1-12月，全球新能源汽车销量同比增长25.0%至2240.1万辆，新能源汽车渗透率达23.5%，其中新能源轻型车渗透率达24.3%。" u="1"/>
        <s v="1月29日，特斯拉CEO埃隆·马斯克称，将在2026年第二季度结束前，终止Model S和Model X项目。将把弗里蒙特工厂的Model S和Model X生产线替换为每年生产一百万台擎天柱（Optimus）机器人的生产线。" u="1"/>
        <s v="1月28日，比亚迪汽车官宣发布天神之眼 5.0 辅助驾驶，其搭载最新大模型版本，在全闭环端到端的基础上，新增强化学习能力，宣称比老司机开得更稳、停得更准、反应更快。" u="1"/>
        <s v="1月28日，中国证监会发布《关于岚图汽车科技股份有限公司境外发行上市备案通知书》。备案通知书显示，岚图汽车以介绍方式在香港联合交易所上市。" u="1"/>
        <s v="1月26日，美国总统特朗普突然宣布，将把对韩关税重新上调至贸易协议达成前的25%，理由是韩国国会尚未“批准”去年达成的贸易协议。" u="1"/>
        <s v="1月26 日，2026 上汽通用五菱全球伙伴大会正式启幕，上汽通用五菱与华为深化战略合作的旗舰车型 —— 华境 S，其体验车在大会现场正式下线。上汽通用五菱与华为于2025年 12 月宣布全面升级战略合作伙伴关系，双方合作的首款车型为宝骏华境 S，搭载灵犀动力 3.0、神炼电池 3.0、天舆架构 L 平台，也是宝骏汽车首次搭载华为乾崑ADS 4 Pro驾驶辅助系统、鸿蒙座舱。" u="1"/>
        <s v="1月21日举行的国新办发布会上，工业和信息化部副部长张云明介绍，在人工智能驱动下，人形机器人产业超预期迭代演进。2025年国内整机企业数量超140家，发布人形机器人产品超330款。业界普遍认为，2025年是人形机器人量产元年，产业蓄势待发，前景广阔。" u="1"/>
        <s v="1月26日，比亚迪汽车工业有限公司与埃克森美孚（中国）投资有限公司在深圳比亚迪总部签署长期战略合作备忘录，标志着双方在新能源混动技术领域迈入全新合作阶段。双方将继续发挥在技术共研与成果转化方面的创新能力，重点围绕定制化产品研发、技术协同与标准共建、品牌联合赋能等领域深化合作，并积极探索新材料应用领域更多协同创新可能。" u="1"/>
        <s v="越南汽车制造商金龙汽车1月27日宣布，将与比亚迪合作，在越南中部建设一座价值1.3亿美元的电池工厂，用于生产商用电动汽车电池。据路透社报道，根据协议，金龙汽车将负责工厂建设资金，比亚迪则将提供全面的技术与工艺支持。这座工厂将主要用于生产商用车辆电池，包括公交车、卡车和小型巴士。工厂占地4.4公顷，年产能为3吉瓦时。未来可能扩产到6吉瓦时，并引入电动乘用车电池生产。" u="1"/>
        <s v="大众汽车集团（Volkswagen AG）的首席执行官奥利弗·布鲁姆（Oliver Blume）向德国《商报》（Handelsblatt）表示，除非汽车关税降低，否则大众将不会推进在美国建设奥迪工厂的计划。" u="1"/>
        <s v="1月26日，公安部发布最新统计，2025年全国机动车保有量达4.69亿辆，其中汽车3.66亿辆；机动车驾驶人达5.59亿人，其中汽车驾驶人5.25亿人。2025年全国新注册登记机动车3535万辆，已连续11年超过3000万辆。截至2025年底，全国新能源汽车保有量达4397万辆，占汽车总量的12.01%；其中纯电动汽车保有量3022万辆，占新能源汽车保有量的68.74%。2025年新注册登记新能源汽车1293万辆，占新注册登记汽车数量的49.38%，与2024年相比增加168万辆，增长14.93%。" u="1"/>
        <s v="新能源汽车热管理解决方案提供商「苏焱电子」近日完成数千万元 Pre-A+ 轮融资，本轮由博源资本领投。资金将主要用于产能扩建、研发投入以及市场拓展和生产运营等方面。苏焱电子成立于2022年11月，创始人均来自国际知名Tier 1。苏焱电子CEO童百灵表示，公司团队坚持研发先行，已通过创新的厚膜加热技术，自主研发的稀土厚膜型高压液体加热器，打破了国外专利垄断，当前客户包括长安、一汽，东风等乘用车车企，及北汽福田，深向等商用车知名车企，目前公司手中有11个不同新客户的产品正处于开发及测试中。距离上一轮融资仅仅五个月，在这段时期内，苏焱电子近期接连获得长安、岚图累计十余款新车型的定点项目。" u="1"/>
        <s v="1月22日的吉利控股集团战略解析会议上，吉利汽车集团 CEO 淦家阅宣布，2026年，吉利自研全固态电池将完成首个 Pack 下线（“Pack 生产线”即单体电池组装成电池组的完整生产线），并进行装车验证。" u="1"/>
        <s v="1月23日，广汽埃安与滴滴自动驾驶联合打造的新一代Robotaxi——R2，在广汽埃安工厂正式交付。首批交付车辆已经获得广州智能网联汽车道路测试牌照。R2搭载了行业公认接口开放程度高、稳定性强的纯电专属平台广汽GEP 3.0平台，集电动车平台、开放式线控平台、电控转向、冗余制动于一体。" u="1"/>
        <s v="1月23日，奇瑞汽车与一嗨出行在安徽芜湖举行战略合作签约暨5000台新车交付仪式，创下奇瑞史上最大规模单次交付纪录。此次交付车型涵盖瑞虎8、瑞虎7、捷途旅行者、捷途X70、艾瑞泽5等SUV与轿车，满足短租、长租及企业用车等多元需求。" u="1"/>
        <s v="1月24日，东风汽车宣布，东风汽车商用车事业发展迎来重要里程碑，旗下全球单体规模最大的中重型商用车智慧工厂在湖北十堰正式投产，基于全新一代战略平台 D600 打造的首款产品东风天龙 KH 牵引车同步下线。实现从零部件入场到整车下线的全流程可视化管控，生产效率较传统工厂提升 30%，具备年产 26 万辆整车的能力。" u="1"/>
        <s v="1月22日，韩国气候、能源与环境部于公布2026年度电动汽车充电基础设施建设项目补贴指南，明确将充电桩安装补贴的发放与设备是否符合最低性能标准直接挂钩，未达标的充电设备将被排除在补贴支持范围之外。该部门为今年的充电基础设施建设划拨总计5457亿韩元预算，将支持安装共计71450个充电桩，其中包含4450个快充桩、2000个中速充电桩以及65000个慢充桩。" u="1"/>
        <s v="1月23日，黑龙江省《2026年黑龙江省汽车以旧换新补贴实施细则》印发。对符合条件者，报废旧车并购买新能源乘用车的，按新车销售价格的12%给予补贴，补贴金额最高2万元；对报废符合条件燃油乘用车并购买2.0升及以下排量燃油乘用车的，按新车销售价格的10%给予补贴，补贴金额最高1.5万元。" u="1"/>
        <s v="1月21日，长城汽车新建曼德热系统及光电项目顺利通过竣工验收，进入投产倒计时。该项目总投资达11.53亿元，投产后将聚焦空调总成、冷却模块、整车灯光等核心零部件的研发与生产，进一步完善长城汽车本地化供应链体系，为京津冀汽车产业协同发展注入新动能。该项目位于天津经开区，总建筑面积5.7万平方米，规划建设光电、热系统两大专业化工厂。所有产品均基于长城汽车“归元”平台打造，精准匹配集团整车生产需求。项目规划年产能40万台/套，预计2026年3月正式投产，达产后年产值可达30亿元。" u="1"/>
        <s v="1月22日，沃尔沃正式推出了全新纯电 SUV EX60，新车是品牌纯电战略中的关键车型。在美国 EPA 工况下，EX60 的最高续航里程达到 644km，这也是沃尔沃家族史上最长的续航，并支持最高 400kW 直流快充，同时原生接入特斯拉超级充电网络。基于全新 SPA3 平台打造，EX60 提供三种动力、七个配置版本。P6 后驱版续航 499km，P10 四驱版续航 515km，P12 四驱版则达到 644km。目前，欧洲市场已开放 EX60 订购。美国市场预计在春末开启订单，并同步在瑞典工厂投产。P6 与 P10 版本将于夏季率先交付，P12 长续航版本随后上市。" u="1"/>
        <s v="1月22日，旗下奔腾悦意 03 欣享版车型正式上市，指导价 10.99 万元。动力部分，新车搭载前置单电机，最大功率 122 千瓦，峰值扭矩 200 牛 · 米，匹配容量为 61.47 千瓦时的磷酸铁锂电池，CLTC 纯电续航里程为 565 公里。官方还推出了限时购车权益。" u="1"/>
        <s v="1月22日，吉利控股集团CEO安聪慧表示，2030年吉利吉利控股集团全球销量将突破650万辆（含商用车），营收超1万亿元，跻身全球车企销量前五。其中，新能源销量占比约75%；海外市场销量占比超1/3。安聪慧同时表示，公司将开发覆盖A到E级车型的全球新能源架构，基于全新架构的平均单车型研发周期和综合成本下降30%以上。" u="1"/>
        <s v="1月21日，长安汽车与美的集团达成全面战略合作协议。双方将在已有的多领域合作基础上，进一步在车家互联、零部件与全渠道营销领域开展深度合作。双方聚焦用户出行与居家的高频场景，实现了“车控家”与“家控车”的双向智能联动。长安汽车旗下启源系列车型将率先搭载“车控家”功能。在“家控车”场景开发方面，合作团队正重点突破远程备车技术。通过美的智能家居平台，用户可在离家前通过语音指令完成车辆预热、座椅调节、导航设置等操作。" u="1"/>
        <s v="1月21日电，上海意优智控科技有限公司首条机器人关节自动化生产线在上海张江机器人谷投产，将有助于满足机器人关节不断增长的需求，并降低机器人关节的成本，为人形机器人大规模量产按下“加速键”。意优科技是智元创新（上海）科技股份有限公司（下称“智元”）的供应商之一，在江苏无锡、上海张江的机器人关节年产能共30万台。基于人形机器人的需求爆发，意优科技在张江建设其首条（也是当地首条）机器人关节自动化生产线，初步设计年产能10万台关节，后续升级后年产能15万台。" u="1"/>
        <s v="1月20日，据广汽高域消息，目前其首款量产型多旋翼飞行汽车GOVY AirCab已获超2000架次意向订单，金额超33亿元。据介绍，GOVY AirCab已进入全面适航审定阶段，预计2026年底取证，开启量产交付。" u="1"/>
        <s v="21日讯，LG正推进在南京工厂建设钠离子电池试点产线，该试点线主要用于验证下一代新能源汽车电池量产可行性。按照LG既有研发流程，公司先在位于韩国大田的技术研究院开展下一代电池的研发工作，随后在韩国忠清北道五仓工厂生产原型A样品；在此基础上，完成度更高的B样品以及具备量产条件的C样品，则将转移至中国南京工厂进行制造。" u="1"/>
        <s v="近日，中国一汽自主研发的红旗全固态电池首台样车成功下线，标志着中国一汽在全固态电池技术领域正式迈入实车测试阶段。该试制项目历经470天集中攻关，在硫化物电解质、10Ah电芯性能、60Ah电芯工艺等关键环节取得一系列阶段性突破。本次实现上车验证的红旗全固态电池66Ah电芯成功通过200℃极端热滥用测试，硫化物电解质的离子电导率突破了10mS/cm的行业高水平阈值。" u="1"/>
        <s v="1月20日，吉利银河豪华V系列首发之作，吉利银河V900正式上市，共推出3个车型，上市限时指导价26.98万元-32.98万元。银河V900全系标配智能双电机四驱系统，峰值功率340kW，峰值扭矩523N·m，零百加速时间6.5秒。车辆搭载AI数字底盘，配备主动魔毯预瞄、空气悬挂、CCD连续可变阻尼减振器及CST 2.0全速域舒适制动系统，兼顾舒适性与操控性。千里浩瀚辅助驾驶H5方案依托全面的感知系统与AI决策能力，实现车位到车位无图NOA功能，适配更多出行场景。" u="1"/>
        <s v="1月18日，比亚迪汽车官方数据显示，其辅助驾驶车型保有量超 256 万辆，天神之眼每天生成数据超 1.6 亿公里，12 月辅助驾驶车型销售 191041 辆。" u="1"/>
        <s v="据报道，雷赛FM系列无框力矩电机、从去年首年销售六千多台，到今年持续暴增达20倍以上，在全国乃至全球同行中跃升到行业领先地位，明年挑战100万台大关。" u="1"/>
        <s v="1月20日，在大湾区化合物半导体生态应用大会上，格力电器总裁助理冯尹透露，格力电器碳化硅芯片工厂在量产家电用碳化硅芯片后，今年光伏储能用、物流车用碳化硅芯片也将量产。1月15日，广汽集团董事长冯兴亚率队到访格力电器，格力电器董事长董明珠接待时笑言，未来广汽的汽车芯片中一半由格力产品替代。" u="1"/>
        <s v="据知情人士透露，三菱电机公司正计划出售其汽车零部件业务，并已启动招标程序。潜在买家包括其他汽车零部件供应商和私募股权基金。三菱电机表示，公司正致力于提高管理效率并优化业务组合，希望通过剥离盈利能力较弱的业务，重新分配管理资源以提升整体盈利水平。2024年4月，三菱电机已将汽车业务部门分拆为子公司，并宣布将提前退出汽车导航系统业务。" u="1"/>
        <s v="1月19日，小鹏汽车董事长何小鹏发文称，用汽车标准研发的 ET1 版本第一台机器人顺利落地。" u="1"/>
        <s v="德国政府19日宣布，对新购入电动汽车的家庭提供最高可达6000欧元的补贴，以推动其国内电动汽车产业发展。德国环境部当天发布公告说，该补贴面向私人消费者，适用于自2026年1月1日起新注册的纯电动汽车、部分插电式混动汽车及增程式电动汽车。根据政府设定的分级标准，按车辆类型、家庭人口和收入水平，补贴金额为1500欧元至6000欧元之间。德国环境部长卡斯滕·施耐德表示，该补贴计划总规模为3年内30亿欧元，预计可为最多约80万辆电动汽车提供支持，有望加快电动汽车在德国的普及进程，同时为德国汽车工业提供有力支撑。" u="1"/>
        <s v="1月19日，国家统计局局长康义在国新办新闻发布会上介绍，我国加快构建清洁低碳、安全高效的新型能源体系，2025年，新能源产业竞争力不断提升，新能源汽车年产销量均突破1600万辆，绿色生产生活方式更加普及。2025年末，我国每百户家庭家用汽车拥有量达到52.9辆，比上年末增加1.7辆。" u="1"/>
        <s v="1月19日，工业和信息化部等五部门联合印发《关于开展零碳工厂建设工作的指导意见》，实施分阶段梯度培育。其中提出，自2026年起，遴选一批零碳工厂，做好标杆引领；到2027年，在汽车、锂电池、光伏、电子电器、轻工、机械、算力设施等行业领域，培育建设一批零碳工厂；到2030年，逐步拓展至钢铁、有色金属、石化化工、建材、纺织等行业领域，探索传统高载能产业脱碳新路径。" u="1"/>
        <s v="1月18日，理想汽车官方发布了“理想辅助驾驶 2025 年出行报告”。据介绍，理想辅助驾驶累计用户 150.5 万人、理想辅助驾驶累计里程 60 亿公里（辅助驾驶全年里程 30.7 亿公里）、辅助驾驶用户活跃率 99.5%。" u="1"/>
        <s v="1月16日，华为智能驾驶解决方案产品线总裁李文广最新公布数据显示，目前华为乾崑智驾累计研发投入已达500亿元，截至2025年12月31日，华为乾崑智驾累计搭载车辆达140万辆。" u="1"/>
        <s v="1月5日，苏奥传感在互动平台表示，公司主要产品如传感器及配件（压力类传感器、电流传感器、电涡流传感器等）及内饰件、热管理系统零部件等均可在新能源汽车上得到应用，另外公司的新能源部件产品主要分布在新能源的三电系统即电机、电控、电池系统，包括电机绝缘环、电涡流传感器、Busbar铜排注塑件、高低压滤波组件及电流传感器、电池包结构件等。公司2024年新能源部件销售收入较上年实现较大增长。未来公司将持续加大研发投入，深化技术创新，优化产品结构，以满足市场需求。" u="1"/>
        <s v="1月5日，苏奥传感在投资者互动平台表示，小鹏为公司的重要客户之一。江苏奥力威传感高科股份有限公司2005年入驻国家级高新技术开发区。主营汽车用各类传感器及汽车工程塑料件的开发、生产及销售,是国家重点高新技术企业、江苏省首批中小型科技型企业、省中小型企业信息化示范单位。" u="1"/>
        <s v="1月12日，深交所官网显示，奥特佳新能源科技股份有限公司(证券简称：奥特佳，证券代码：002239)向特定对象发行股票申请获得中国证监会同意注册的批复。公司本次拟发行的股票数量不超过196,712,598股,拟于深交所主板上市。奥特佳表示，本次发行募集资金用途符合国家相关的产业政策以及公司整体战略发展方向。奥特佳具体业务的运营主体是全资子公司南京奥特佳新能源科技有限公司、空调国际热系统公司(集团)以及埃泰斯公司(该公司为空调国际热系统公司的控股子公司)。" u="1"/>
        <s v="1月6日，以“同行三千万，一路新长安”为主题的长安汽车全球供应伙伴大会上。重庆建设凭借2025年度与长安汽车的深度协同与卓越表现，成功斩获长安汽车“2025年度协同贡献奖”。重庆建设精准匹配长安汽车产能需求，公司推进产线优化升级，量身打造专属生产保障体系，显著提升核心工序效率与整体产能，圆满完成各批次稳定供货任务，为双方合作筑牢产能根基。" u="1"/>
        <s v="2025年12月12日，现代威亚在庆尚南道昌原市的昌原第一工厂举办了热管理系统量产纪念仪式，这场活动是为了庆祝公司电动车集成热管理系统量产满100天。据了解，现代威亚量产的这款系统，专门供应给起亚的一款目的型专用车（PBV）——PV5 车型；现代威亚自主研发并量产集成热管理系统，并自研自产系统里的核心部件，包含HVAC（采暖、通风与空调一体化机组）、冷却模块（CRFM，冷凝器 - 散热器 - 风扇模块）、电动压缩机、冷凝器。" u="1"/>
        <s v="1月16日，法雷奥官方宣布，公司电池冷板再获中国头部新势力大单，该项目将于2026年量产。电池冷板是新能源热管理系统中的核心零件，主要功能是作为热交换器，和动力电池紧密贴合，通过内部流道循环的冷却介质，精准控制电池工作温度，保证电池系统的安全，延长电池的使用寿命。" u="1"/>
        <s v="众钠能源眉山基地于1月17日正式投产，这是业内首个万吨级硫酸铁钠正极材料生产基地。据悉，一期产能达产后，最短交付周期仅需一周，可直接推动至少5GWh的钠电池产能规划落地，据公司负责人介绍，眉山基地量产后，钠电正极材料价格将冲击“1万+”价格区间，相比磷酸铁锂材料成本有望降低50%以上。" u="1"/>
        <s v="1月15日，五菱全新车型星光560正式上市。推出的四款车型涵盖了燃油、插混以及纯电，三种动力系统同时上市。插混版搭载1.5L发动机，最大功率78kW，采用最大功率为145kW的驱动电机，匹配容量为20.5kWh的电池组，纯电续航125km，综合续航1100km，亏电油耗5.3L/100km；纯电版搭载100kW驱动电机，匹配容量为54.5kWh、56.7kWh的电池组，续航500km，SOC 20%-80%快充20分钟。底盘采用前麦弗逊、后复合多连杆式悬架系统。" u="1"/>
        <s v="1月14日，三部门联合召开新能源汽车行业企业座谈会，部署规范新能源汽车产业竞争秩序相关工作。工业和信息化部装备工业发展中心、汽车工业协会、17家重点汽车企业等单位有关负责同志参加。会议要求坚持创新驱动、质量第一，坚决抵制无序“价格战”，推动构建优质优价、公平竞争的市场秩序。三部门将进一步加强工作协同，加强成本调查和价格监测，加大监管和执法力度，强化产品生产一致性监督检查，对违规企业依法依规严肃处理，维护公平有序市场环境，促进汽车产业高质量发展。" u="1"/>
        <s v="产业在线消息，电装1月15日宣布，将投资6900万美元，在田纳西州莱巴嫩市建设一座先进物流中心，将提供100个工作岗位，进一步优化北美地区运营效率与客户服务能力。该中心建筑面积达28万平方英尺，计划于2026年夏季动工、2027年春季启用，提供更大规模且技术更先进的作业空间，并取代电装在威尔逊县的现有运营场地。" u="1"/>
        <s v="&amp;nbsp;据彭博社报道，三菱电机计划出售其汽车设备业务并公开招标，首轮报价截止日期为1月26日，此次资产剥离估值预计在2000亿至3000亿日元（约合13亿至19亿美元）。该业务主要生产混合动力及电动汽车用逆变器、电机，同时涉足车载娱乐系统。该业务本财年上半年4月至9月销售额为4230亿日元，营业利润率约为5%，而三菱电机的整体利润率为8.2%。相关人士称，三菱电机目的是将盈利能力较低的业务剥离出去，据悉，2024年4月，三菱电机将汽车部门作为子公司分离，当时并表示将提前退出汽车导航系统业务。" u="1"/>
        <s v="产业在线消息，1月14日，奥迪官方公布2025年全球产销数据。全年奥迪向全球客户交付车辆超160万辆，同比下降约3%。电动化转型成为奥迪2025年核心亮点。全年纯电动车型交付量创纪录超22.3万辆，同比大幅增长36%。其中，全新奥迪A6 e-tron与奥迪Q6 e-tron两款电动车型表现亮眼，分别交付3.7万辆和8.4万辆，成为拉动电动车型需求的核心动力。" u="1"/>
        <s v="1月14日，大众汽车集团正式发布 2025 年第四季度及 2025 年全年销量。数据显示，2025 年大众汽车集团销量902.74万辆，同比下滑 2.3%；2025 年大众汽车集团纯电动车销量 74.48 万辆，同比下滑 3.4%；从整体来看，大众核心乘用车品牌全年实现增长，特别是斯柯达，同比增长 13.7%，而豪华品牌基本出现下滑，特别是奥迪和宾利，全年下滑均超两位数。细分市场来看，中东欧、美洲等市场实现增长，为交付量增长做出了贡献，但占据更大市场份额的西欧和中国市场出现下滑，使得大众汽车集团全年销量下滑。2025 年，大众汽车集团在中国市场销量为 292.81 万辆，同比下滑 9.5%。" u="1"/>
        <s v="最新行业数据显示，丰田汽车2025年连续第六年成为全球销量最高的汽车制造商。2025年1月至11月，丰田在全球售出1,032万辆汽车，同期该公司全球产量同比增长6%至10,332,314辆。" u="1"/>
        <s v="1月9日消息，杭州新剑机电传动股份有限公司（简称“新剑传动”）启动上市辅导工作。新剑传动成立于1999年，控股股东为上海新剑资产管理有限公司，持股比例为29.4%。公司主要从事精密机电传动产品的研发、生产与销售。新剑传动已经提前布局，新剑传动在2025年一季度开工建设总部暨年产100万台人形机器人“行星滚柱丝杠”产业化项目基地，规划总投资26亿元，其中一期投入10亿元。" u="1"/>
        <s v="1月13日，启辰汽车正式推出2026款启辰大V DD-i(配置|询价)虎鲸，官方指导价12.99万-14.99万，上市限时权益价9.99万元—11.99万元。新车延续鲸翼逐浪美学造型与云感智能座舱设计，以“好开、好省、好品质”为核心主张，致力于打造一款真正符合家庭用户全场景需求的“三好”插电混动SUV。2026款启辰大V DD-i虎鲸搭载高通骁龙8155智能芯片，承袭东风日产全球制造标准，核心零部件来自博世、法雷奥等国际顶级供应商。" u="1"/>
        <s v="1月13日，极狐汽车 2026 款考拉 S 车型正式上市，共包含 520 AIR、520 PRO、520 MAX 三个版型，官方指导价分别为 9.98 万元、10.98 万元、11.98 万元。新车全系标配宁德时代磷酸铁锂电池组，CLTC 工况下续航里程可达 520km。新车给出“8年或15万公里电池衰减超限值只换不修、电池自燃烧一赔一、三电终身质保”三重守护承诺。" u="1"/>
        <s v="1月13日，东风集团股份在港交所公告称，通过吸收合并方式将东风集团股份私有化、东风集团分派岚图股份及撤销集团上市地位的建议，已获得国家发改委、商务部及国家外汇管理局的批准、备案或登记以及与合并相关的其他适用政府批准，就此达成一项合并先决条件。" u="1"/>
        <s v="1月13日，赛力斯集团董事长张兴海在赛力斯第100万辆整车下线仪式上宣布，问界品牌首个百万辆销量耗时五年达成，未来两年将力争完成第二个百万辆目标，即2026至2027年年均销量需突破50万辆。" u="1"/>
        <s v="越南电动车商VinFast当地时间1月13日公布，2025年共在越南交付175,099辆电动汽车，创历史新高；2025年12月交付27649辆，创下越南车商单月最高交付纪录。" u="1"/>
        <s v="1月12日，小马智行与北汽新能源宣布，双方达成全面深化战略合作，开启合作2.0阶段。双方将基于L4级Robotaxi规模化量产和运营的经验，全面扩大合作广度与深度，聚焦自动驾驶的量产化、商业化与全球化。" u="1"/>
        <s v="2025年，德国电动汽车销量实现显著回升，全年销量达545,142辆，较2024年增长43.2%，占全国新车总销量的19.1%。中国电动汽车制造商比亚迪2025年在德国的销量超过23,000辆，同比增幅超700%，占据德国整体汽车市场0.8%的份额。该公司已于2025年超越特斯拉，成为全球销量最大的电动汽车制造商。" u="1"/>
        <s v="工信部第403批《道路机动车辆生产企业及产品公告》显示，比亚迪申报多款商标为“领汇牌”的新车型，涵盖纯电轿车与插电式混合动力多用途乘用车，公示期至1月15日。比亚迪申报的首批4款领汇车型，分别为领汇e5、领汇e7、领汇e9及领汇M9。其中，前三款为纯电车型，MPV车型领汇M9为插混车型。" u="1"/>
        <s v="加州政府近日宣布，在美国国会此前终止每辆电动车最高7,500美元的联邦税收抵免政策后，加州州长加文·纽森（Gavin Newsom）提议设立2亿美元的州级电动汽车退税补贴。" u="1"/>
        <s v="1月12日，东风集团股份在港交所公告称，公司2025年累计汽车销量为1,896,185辆，同比增长约0.01%。其中，新能源汽车销量为562,833辆，同比增长约42.62%。公司之母公司东风汽车集团有限公司1-12月累计汽车销量为2,472,536辆，同比下降约0.33%。" u="1"/>
        <s v="1月12日，商务部关于中欧电动汽车案磋商进展的通报，为落实中欧领导人会晤共识，妥善解决欧盟对华电动汽车案，中欧双方本着相互尊重的态度，进行了多轮磋商。双方一致认为，有必要向对欧盟出口纯电动汽车的中国出口商，提供关于价格承诺的通用指导，以便中国出口商可通过更加实用、有针对性且符合世贸组织规则的方式，解决相关关注。为此，欧方将发布《关于提交价格承诺申请的指导文件》，并在文件中确认，欧方将秉持非歧视原则，根据世贸组织规则有关规定，对每一项价格承诺申请，适用相同法律标准，并以客观和公正的方式进行评估。这充分体现了中欧双方的对话精神和磋商成果。维护中欧及全球汽车产业链供应链稳定。" u="1"/>
        <s v="据路透社报道，福特汽车计划于2028年推出首款L3级别的驾驶辅助技术。这项技术使驾驶员能够在指定高速公路上将双手和眼睛从道路上移开。公司表示，它将搭载在加州一个专业团队正在开发的全新专用电动车平台上。未来会逐步将该技术推广到更多车型。" u="1"/>
        <s v="据三花汽零发布消息称，1月6日，沈阳三花汽零工厂迎来发展历程中的重要时刻。宝马中国副总裁Jan-Willem Schunselaar一行专程莅临沈阳三花汽零生产现场，与三花管理团队及一线员工代表齐聚一堂，共同见证宝马欧洲增量项目首批产品的顺利出货。据悉，沈阳三花汽零成立于2023年，建有新能源汽车电池冷凝板产线，2025年下半年完成200万件扩建产能备案。" u="1"/>
        <s v="1月10日，北汽集团公布了 2026 年的销量目标，计划实现整车销量 220 万辆。2025 年，北汽集团实现整车销量 175.2 万辆，同比增长 5.6%。2025 年北汽自主品牌全年销量超 107 万辆，占比达 61%。北汽极狐全年销售 16.3 万辆，同比增长 101%；北京越野全年销量超 20 万辆，同比增长 38%；享界汽车月销破万；北汽福田以年销超 65 万辆继续稳居行业第一。2025 年，北汽集团实现出口 30.8 万辆，创历史新高，同比增长 26%，增速高于行业 7.3 个百分点，北汽的车辆已经遍及全球 130 多个国家和地区。2025 年，北汽集团的新能源产品全年销售突破 39 万辆，同比增长 95%。" u="1"/>
        <s v="斯特兰蒂斯集团宣布，鉴于市场需求疲软，且为调整北美地区电动化战略，将停止在美国销售吉普牧马人、大切诺基的插电式混合动力版本，以及克莱斯勒大捷龙小型货车的插电式混动车型。该公司表示：“斯特兰蒂斯将从2026款车型开始，逐步淘汰北美地区的插电式混合动力车型项目，转而聚焦更具竞争力的电动化解决方案，包括油电混合动力车型和增程式电动车。”" u="1"/>
        <s v="1月10日，2026款比亚迪宋Pro DM-i改款上市，限时超级优享价9.98-12.78万元。新车采用DM5.0插电混动技术，搭载1.5L自然吸气发动机，最大功率74千瓦，电机最大功率120千瓦，匹配弗迪磷酸铁锂刀片电池，纯电续航提供133km和220km两种版本。此外，悬架将采用前麦弗逊式独立悬架，后四连杆独立悬架。" u="1"/>
        <s v="1月9日消息，零跑汽车创始人朱江明近日接受《人民日报》采访，在谈及如何看待新能源汽车的价格战时，他表示，“车企绝对不能亏本卖车，一定要有毛利，这是我们始终坚持的。要坚持用市场化的机制，通过自由竞争培育优势，把产品做得更优、品质做得更好、成本做得更低，才能让行业和消费者共同受益。”" u="1"/>
        <s v="当地时间1月6日-1月9日，2026年度国际消费电子展(CES)在拉斯维加斯成功举办。根据主办方数据显示，2026 CES参展规模略微下降，但中国企业参展总数创新高达到 942 家，占比约 22%。更突出的是，在38家人形机器人参展商中，中国占了 21 家，占据了半壁江山。" u="1"/>
        <s v="1月6日上午，安庆经开区年产20GWh动力电池项目开工。年产20GWh动力电池项目由安徽宜创能源科技有限公司投资建设，项目总投资约48.5亿元，新建生产厂房及其配套设施约30万平方米，建设动力电池生产线，预计达产后可形成年产20GWh动力电池的生产能力，年产值不低于100亿元。" u="1"/>
        <s v="吉利控股集团宣布，2025年集团全球总销量4,116,321辆，同比增长26%，年销首次突破400万大关。其中，新能源销量2,293,099辆，同比增长58%，新能源渗透率56%，成为集团市场增长的主要驱动力。" u="1"/>
        <s v="1月8日，搭载千里浩瀚H9方案的极氪9X已通过杭州市经信局、市公安局、市交通运输局联合确认，获得杭州市全域9224平方公里（含超过1500公里双向高快速路）L3级自动驾驶道路测试牌照。该牌照获得主体是吉利汽车，是目前全国通行面积最大、里程最长的L3级自动驾驶测试牌照，将全面接入杭州市超7000个路口的交通数据集，在杭州市全域范围开展全方位、多层次、广覆盖的自动驾驶场景能力验证。" u="1"/>
        <s v="1月8日，小鹏汽车举行2026全球新品发布会，一口气推出四款全新车型：2026款小鹏P7+、小鹏G7超级增程版以及焕新升级的2026款小鹏G6和G9。标志着小鹏正式进入 “鲲鹏双能” 战略新阶段，将纯电与增程两大技术路线并行推进。新款小鹏G6起售价为19.58万元；新款G7的起售价为17.68万元；新款G9的起售价为24.88万元；新款P7+起售价为18.68万元。" u="1"/>
        <s v="1月8日，特斯拉中国介绍，特斯拉上海超级工厂第500万台电驱系统当天成功下线。特斯拉中国介绍，特斯拉自主研发三合一集成电驱系统，由电机、齿轮箱和逆变器组成，是电动车的“心脏”。" u="1"/>
        <s v="据外媒报道，本田与索尼的合资公司索尼本田移动（SHM）在美国拉斯维加斯举办的消费电子展（CES 2026）上发布了一款全新的电池驱动SUV原型车。SHM首席执行官水野康英表示，公司将利用这款新SUV原型车开发第二代量产车型，计划于2028年初在美国上市。该原型车与该公司首款Afeela品牌车型Afeela 1轿车一同展出，后者计划在美国俄亥俄州的本田电动汽车制造中心生产。" u="1"/>
        <s v="1月7日，广汽发布产销快报数据：2025年12月汽车产量为165,302辆，同比下降20.23%，本年累计产量为1,744,429辆，同比下降8.98%；12月汽车销量为187,453辆，同比下降33.82%，本年累计销量为1,721,489辆，同比下降14.06%。其中，新能源汽车年度销量为43.36万辆，同比减少4.64%" u="1"/>
        <s v="梅赛德斯-奔驰宣布，将旗下入门级车型A-Class的生产线从德国转移至匈牙利。此举的核心驱动力在于削减成本与提升生产效率。奔驰发言人透露，自今年第二季度起，这款紧凑型车型将在奔驰位于匈牙利布达佩斯东南100公里处的凯奇凯梅特（Kecskemet）工厂投产。这一调整将释放德国拉施塔特（Rastatt）工厂的产能，专门用于生产基于奔驰模块化架构（MMA）平台打造的全新车型。据悉，A-Class的生产将于2026年第二季度起在匈牙利凯奇凯梅特工厂启动，该工厂位于布达佩斯东南约100公里处，年产能预计达30万至40万辆。" u="1"/>
        <s v="据外媒报道，美国市场出现一款新的非特斯拉的热门电动车型——雪佛兰Equinox EV，通用汽车最近公布去年该车型销售了5.79万辆，大概是24年的2倍。因此，帮助通用汽车2025年在美国市场电动汽车销售近17万辆，同比增长48%。" u="1"/>
        <s v="1月7日，雷军发文称，新一代SU7（豪华高性能纯电轿车）将于4月份上市，于当日上午10点开启小订，并表示新款小米SU7全系标配激光雷达，辅助驾驶全部满配，续航有新的重大突破。" u="1"/>
        <s v="1月7日，Mobileye宣布已就收购AI人形机器人公司Mentee Robotics（Mentee）达成最终协议。本次收购对价总额约为9亿美元，其中包括约6.12亿美元现金及至多约2620万股Mobileye A类普通股。该交易预计于2026年第一季度完成。Mobileye是一家纳斯达克上市，并将计算机视觉发展和机器学习，数据分析，定位和城市路网信息管理技术应用于高级驾驶辅助系统和自动驾驶解决方案的公司 ，大股东是英特尔公司。" u="1"/>
        <s v="新宙邦在互动平台表示，公司投资的江西石磊氟材料有限责任公司六氟磷酸锂的3.6万吨产能目标已完成技改，并进入了试生产爬坡期。2026年将是新产能逐步兑现、贡献产量的关键一年。公司将继续稳步推进相关工作，以巩固产业链优势。" u="1"/>
        <s v="东风汽车召开2026年工作会上表示，2025年全年公司新能源汽车销量达104万辆，同比增长21%，并宣布2026年整体销量目标为325万辆，其中新能源汽车销量为170万辆，汽车出口为60万辆。" u="1"/>
        <s v="2025年高工机器人年会上，美的集团工业技术事业部旗下威灵机器人部件荣获：高工机器人金球奖·年度技术奖。" u="1"/>
        <s v="1月6日，德昌股份在互动平台回答投资者提问时表示，EPS电机是汽车转向执行的核心部件，影响转向控制的精度、响应和安全，L3、L4自动驾驶区别于传统车型的差异是转向指令可以来源于自动驾驶控制器，冗余配置、安全等级、性能要求等高于传统车型。目前，公司已有国内外自动驾驶车型的EPS电机定点项目，尚未进入量产阶段，请投资者注意投资风险。" u="1"/>
        <s v="1月6日，长城汽车董事长魏建军正式宣布，旗下“一车多动力”全新平台定名“归元”。归元平台将成为全球智能出行的生态底座：一个车体可以搭载不同动力（汽油、混动、纯电、柴油、氢能），实现“一车多动力”；支持“一车多品类、一车多姿态”灵活开发，可覆盖SUV、MPV、轿车等车型，满足全球不同市场的产品需求；搭载双4秒级2.0T混联系统、800V架构、全球第一的超大混动电池组（纯电续航超400km）及6C超充技术（充电5分钟续航200km）。" u="1"/>
        <s v="1月6日，CES 2026上，千里智驾与吉利共同宣布，面向全球市场发布全新辅助驾驶品牌：G-ASD（Geely Afari Smart Driving）。其中，“G”代表吉利，“ASD“代表千里智驾。G-ASD 是双方联合研发的高含模量智能辅助驾驶解决方案，将全面覆盖从L2到L4级别的智能驾驶能力。千里科技透露，目前，该系统首版本已搭载于极氪、领克两大品牌旗下共16款车型，覆盖车辆超30万辆。" u="1"/>
        <s v="1 月 6 日消息，在 CES 2026 主题演讲中，英伟达首席执行官黄仁勋发表主题演讲，宣布英伟达首款全栈自动驾驶汽车将于 2026 年第一季度在美国上路测试，并认为其将是机器人产业发展史上规模最大的领域之一。英伟达宣布将于 2027 年与合作伙伴共同测试 L4 级自动驾驶出租车（Robotaxi）服务。该服务将在特定区域实现无人干预驾驶，旨在将汽车业务打造为继 AI 之后的第二大增长极。" u="1"/>
        <s v="全新问界M7自2025年9月23日上市以来，仅用104天便实现交付超7万辆，成为30万元左右价格区间中最受欢迎的国产中大型SUV之一。全新问界M7增程版CLTC综合续航达1625公里（纯电续航315公里），百公里油耗为5.6升；纯电版搭载100kWh宁德时代电池，CLTC续航超过700公里，支持800V高压快充，15分钟可补充约300公里续航。" u="1"/>
        <s v="1月6日，华为智能汽车解决方案BU CEO靳玉志宣布，搭载乾崑智驾的车型2025年总销量超90万台，实现了两年成长10倍的跨越式发展。在2025年8月，华为乾崑智驾的搭载量就突破100万辆大关。从2024年10月首次公布30万辆的数据，到2025年8月达到100万辆，仅用了10个月时间。" u="1"/>
        <s v="1月7日早上，雷军发文正式官宣，小米SU7首次改款：新一代SU7预计将在4月份上市，并于1月7日上午10点开启小订。据雷军介绍，2024年3月28日，小米SU7正式发布，仅1年9个月时间，该车交付超过了36万辆车，月均超过1.7万辆。" u="1"/>
        <s v="1月6日，奇瑞集团发布2026年销量目标：集团目标320万辆，较2025年增长14.03%。其中，奇瑞汽车股份有限公司 9973.HK（简称奇瑞汽车）携旗下五大品牌，将实现300万辆销量目标，同比增长14.01%。" u="1"/>
        <s v="据乘联分会最新统计数据，特斯拉上海超级工厂在 2025 年 12 月交付量超 9.71 万台，环比增长 11%，为 2025 年最高月份。据估算，2025 年 12 月特斯拉在中国国内销量约 9.4 万台，同比增长约 13%。" u="1"/>
        <s v="1月5日，乘联分会根据月度初步数据综合预估，2025年12月1-31日，全国乘用车厂商新能源批发157万辆，同比增长4%，环比负增长8%；2025年新能源乘用车累计批发1,533万辆，同比增长25%。" u="1"/>
        <s v="有消息称，全球最大的汽车零部件供应商——博世（Bosch）在CES 2026上判断：“到2035年，美国每10辆新车中，仍有7辆会搭载内燃机。”搭载内燃机≠纯燃油车，是混合动力。" u="1"/>
        <s v="1月6日，赛力斯发布2025年12月产销快报。数据显示，赛力斯新能源汽车12月销量60981辆，同比增长63.40%，首次突破6万辆大关；全年累计销量达472269辆，同比增长10.63%。问界12月交付新车超5.7万辆，创单月交付新纪录；2025全年累计交付新车突破42万辆，领跑高端新能源汽车市场。" u="1"/>
        <s v="1月5日，广汽集团与华为终端签署全面合作框架协议，将深化鸿蒙座舱等合作。余承东表示：华为与广汽在企业智能化、汽车电动化网联化智能化等方面都有合作，广汽昊铂A800、广汽传祺向往M8、向往S9等车型搭载了华为乾崑智驾和鸿蒙智能座舱。" u="1"/>
        <s v="1月5日消息，现代汽车 2025 年全年在全球市场累计销量达413.8180 万辆，将 2026 年的销售目标定为415.8300 万辆，其中韩国市场目标 70 万辆，海外市场目标 345.8300 万辆。" u="1"/>
        <s v="1月5日消息，韩国汽车制造商起亚表示，2025年，起亚全球汽车销量为3135803辆，同比增加1.5%。2026年，起亚全球汽车销量目标为335万辆。其中，韩国以外市场计划销售 2,775,000 辆，韩国本土目标为 565,000 辆。公司预计全球特殊用途车辆销量将达 10,000 辆。" u="1"/>
        <s v="银轮股份12月29日发布公告称，公司董事会审议通过了《关于延长部分募集资金投资项目投资期限的议案》，同意将新能源汽车电池和芯片热管理产品项目和新能源乘用车热泵空调项目的投资期限延长至2026年9月。延期主要原因是为满足乘用车客户的供应商属地化配套需求，降低成本、提高客户满意度，公司近年来调整了产能建设规划，使用自有资金陆续在墨西哥、波兰、马来西亚、四川宜宾等区域建设了汽车电池和芯片冷板、新能源汽车空调箱产能。同时结合上海银轮近期获得的相关项目客户订单的批产计划，为确保产能建设与量产周期相匹配，故延长上述两个项目的投资期限。（1）新能源汽车电池和芯片热管理产品项目，该项目由上海银轮作为实施主体，募集资金承诺投资金额16,904.74万元。截至2025年11月30日，该项目实际使用募集资金11,423.88万元，投资进度为67.58%。该项目原计划完成日期为2024年9月，2024年9月调整为2025年12月，本次再次调整至2026年9月。（2）新能源乘用车热泵空调系统项目，该项目总募集资金承诺投资金额32,870.00万元，由上海银轮热交换系统有限公司和浙江银轮新能源热管理系统有限公司共同实施。该项目原计划完成日期为2022年6月，历经两次调整后，本次调整至2026年9月。" u="1"/>
        <s v="1月4日消息，天眼查工商信息显示，东风本田发动机有限公司发生工商变更，企业名称变更为广汽本田发动机有限公司，东风汽车集团股份有限公司、本田技研工业株式会社、本田技研工业（中国）投资有限公司退出股东行列，新增广汽本田汽车有限公司为股东并全资持股。注册资本由约1.2亿美元变更为约9.7亿人民币，同时，多位高管发生变更。" u="1"/>
        <s v="1月3日，挪威道路交通信息委员会（OFV）最新公布的数据显示，在税收优惠政策的强力推动下，挪威汽车市场正加速向电动化转型。在2025年注册的所有新车中，高达95.9%为电动汽车，在12月份，这一比例更是接近98%。与2024年88.9%的新车电动化率相比，有了显著提升。" u="1"/>
        <s v="1月4日，据中国政府网消息，国务院日前印发《固体废物综合治理行动计划》（以下简称《行动计划》），旨在加强固体废物综合治理，推进美丽中国建设，加快经济社会发展全面绿色转型。　这是我国首个系统部署固体废物综合治理的政策文件。《行动计划》明确到2030年，重点领域固体废物专项整治取得明显成效，固体废物历史堆存量得到有效管控，非法倾倒处置高发态势得到遏制，大宗固体废弃物年综合利用量达到45亿吨，主要再生资源年循环利用量达到5.1亿吨，固体废物综合治理能力和水平显著提升。《行动计划》提出，提升再生资源循环利用水平。强化再生资源综合利用行业规范管理。开展“城市矿产”示范基地升级行动。深入实施生产者责任延伸制度，引导电器电子产品、汽车、动力电池等生产企业参与回收利用。完善旧货交易管理制度。鼓励“互联网＋二手”模式发展。大力发展再制造产业。在确保固体废物零进口的前提下，有序推进海外优质再生资源进口利用。" u="1"/>
        <s v="生益科技公告称，公司与东莞松山湖高新技术产业开发区管理委员会签订项目投资意向协议，投资金额约45亿元人民币，用于高性能覆铜板项目。本项目是公司面向未来发展的关键战略布局，快速响应全球市场对高性能覆铜板的强劲增长需求，持续为AI、云计算、6G通信、智能汽车电子等重要技术提供关键支撑。" u="1"/>
        <s v="据红旗研发新视界发文称，12月31日，研发总院自主研发的首台全固态电池包成功装载于红旗天工06车型试制下线。研发总院持历经470天集中攻关，在硫化物电解质、10Ah电芯性能、60Ah电芯工艺等关键环节取得一系列阶段性突破。此次首台样车成功下线，标志着红旗研发在耐高压模组封装和系统轻量化集成等核心领域实现重要突破，在全固态电池技术领域正式迈入实车测试的全新阶段。" u="1"/>
        <s v="格林美在互动平台表示，公司已建成5万吨磷酸铁锂黑粉回收利用示范线，可直接产出高品质的电池级磷酸铁。并表示通过回收料再造的电池级磷酸铁，其核心性能与直接生产的商业产品相当，在生产成本与作为再生材料所具备的绿色溢价能力方面更具优势。" u="1"/>
        <s v="1月1日，吉利汽车公布，2025年12月的公司汽车总销量为236,817部，较去年同期增长约13%；2025年全年汽车总销量为3,024,567部，较去年同期增长约39%，并超额完成全年销量目标3,000,000部。" u="1"/>
        <s v="1月1日，比亚迪发布2025年12月产销快报，当月新能源汽车销量420,398辆，同比下滑约18.2%；2025年全年累计销量4,602,436辆，同比增长7.73%。其中纯电车型12月销量190,712辆，全年累计2,256,714辆，同比大增27.86%。公司2025年12月出口新能源汽车合计13.3万辆。" u="1"/>
        <s v="赛力斯12月31日在互动平台回答记者问时表示，公司已获得L3测试牌照。" u="1"/>
        <s v="据报道，奇瑞汽车东盟最大工厂将落地越南兴安省，投资8亿美元，2030年的年产能将达20万辆，包含燃油、混动、纯电产品。计划2026年投产16款新车，目标五年内杀入越南市场前三。同时，奇瑞汽车还将同步推进渠道扩张，计划将当地经销商网络从当前的40家拓展至75家，进一步提升终端触达能力。" u="1"/>
        <s v="2026年1月2日，有消息称SpaceX供应商Sphere以24亿美元估值收购印尼华越HPAL项目10%股权，引发市场关注。但后续核实发现，此次收购标的实为Nickel&amp;nbsp;Industries的ENC项目，而非华友钴业旗下的华越镍钴项目。" u="1"/>
        <s v="2026年1月 2日，特斯拉发布新闻稿显示， 2025 年第四季度汽车生产及交付数据分别为 43.4358万辆和41.8227万辆，同比分别下降 5.5% 和 增长15.6%。全年累计产量和销量为165.4667万辆和163.6129万辆。" u="1"/>
        <s v="元旦当天，商务部表示，2025年，以旧换新相关商品销售额超2.6万亿元，惠及超3.6亿人次。具体来看，2025年，汽车以旧换新超1150万辆，家电以旧换新超1.29亿件，手机等数码产品购新超9100万部，家装厨卫“焕新”超1.2亿件，电动自行车以旧换新超1250万辆。" u="1"/>
        <s v="小米集团创始人、董事长、CEO雷军今日举行2026年第一场直播，现场直播工程师拆车小米YU7。雷军表示，2025年全年小米共计交付41万辆小米汽车，今年会将更多的精力放在汽车上，交付目标既不能太高也不能太低，定在了55万辆，希望2026年底能够超越这个成绩。" u="1"/>
      </sharedItems>
    </cacheField>
    <cacheField name="资讯类别" numFmtId="0">
      <sharedItems count="3">
        <s v="企业"/>
        <s v="产业"/>
        <s v="政策"/>
      </sharedItems>
    </cacheField>
    <cacheField name="年度" numFmtId="0">
      <sharedItems containsSemiMixedTypes="0" containsString="0" containsNumber="1" containsInteger="1" minValue="2026" maxValue="2026" count="1">
        <n v="2026"/>
      </sharedItems>
    </cacheField>
    <cacheField name="月度" numFmtId="0">
      <sharedItems containsSemiMixedTypes="0" containsString="0" containsNumber="1" containsInteger="1" minValue="2" maxValue="2"/>
    </cacheField>
  </cacheFields>
  <extLst>
    <ext xmlns:x14="http://schemas.microsoft.com/office/spreadsheetml/2009/9/main" uri="{725AE2AE-9491-48be-B2B4-4EB974FC3084}">
      <x14:pivotCacheDefinition pivotCacheId="440694074"/>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tt" refreshedDate="46108.712676041665" createdVersion="8" refreshedVersion="8" minRefreshableVersion="3" recordCount="20" xr:uid="{44F0811E-BC1B-4D06-A952-4987D1F8600A}">
  <cacheSource type="worksheet">
    <worksheetSource ref="A1:J21" sheet="资讯库"/>
  </cacheSource>
  <cacheFields count="10">
    <cacheField name="日期" numFmtId="177">
      <sharedItems containsSemiMixedTypes="0" containsNonDate="0" containsDate="1" containsString="0" minDate="2026-03-02T00:00:00" maxDate="2026-03-28T00:00:00" count="19">
        <d v="2026-03-27T00:00:00"/>
        <d v="2026-03-25T00:00:00"/>
        <d v="2026-03-24T00:00:00"/>
        <d v="2026-03-23T00:00:00"/>
        <d v="2026-03-20T00:00:00" u="1"/>
        <d v="2026-03-19T00:00:00" u="1"/>
        <d v="2026-03-18T00:00:00" u="1"/>
        <d v="2026-03-17T00:00:00" u="1"/>
        <d v="2026-03-16T00:00:00" u="1"/>
        <d v="2026-03-13T00:00:00" u="1"/>
        <d v="2026-03-12T00:00:00" u="1"/>
        <d v="2026-03-11T00:00:00" u="1"/>
        <d v="2026-03-10T00:00:00" u="1"/>
        <d v="2026-03-09T00:00:00" u="1"/>
        <d v="2026-03-06T00:00:00" u="1"/>
        <d v="2026-03-05T00:00:00" u="1"/>
        <d v="2026-03-04T00:00:00" u="1"/>
        <d v="2026-03-03T00:00:00" u="1"/>
        <d v="2026-03-02T00:00:00" u="1"/>
      </sharedItems>
    </cacheField>
    <cacheField name="责任人" numFmtId="0">
      <sharedItems containsNonDate="0" containsString="0" containsBlank="1"/>
    </cacheField>
    <cacheField name="资讯科目" numFmtId="0">
      <sharedItems count="7">
        <s v="整车"/>
        <s v="材料"/>
        <s v="电池"/>
        <s v="热管理"/>
        <s v="其他" u="1"/>
        <s v="智能驾驶" u="1"/>
        <s v="低空经济" u="1"/>
      </sharedItems>
    </cacheField>
    <cacheField name="信息来源" numFmtId="0">
      <sharedItems containsBlank="1"/>
    </cacheField>
    <cacheField name="记录内容" numFmtId="0">
      <sharedItems containsNonDate="0" containsString="0" containsBlank="1"/>
    </cacheField>
    <cacheField name="项目/主题" numFmtId="0">
      <sharedItems count="107">
        <s v="本田索尼终止两款电动车项目"/>
        <s v="广汽AION UT在麦格纳奥地利工厂投产"/>
        <s v="比亚迪宋Ultra EV正式上市 15.19万元起"/>
        <s v="斯柯达将退出中国，销售将持续到年中"/>
        <s v="巴西汽车集团CAOA新增近10亿美元投资 启动长安汽车本地生产"/>
        <s v="长安汽车巴西工厂投产，首款车型UNI-T下线"/>
        <s v="深蓝汽车第100万台电驱将下线"/>
        <s v="特斯拉欧洲2月销量同比增长近12%"/>
        <s v="丰田追加投资加速在美国电动化产能扩张"/>
        <s v="双林股份10万套机器人用丝杠产线计划6月投产"/>
        <s v="小米2025年智能电动汽车及AI等业务收入同比增长223.8%"/>
        <s v="尚界Z7&amp;Z7t的动力电池由时代上汽与中创新航联合配套供应"/>
        <s v="三超新材：拟投资2.4亿元建设电池技术研发实验基地"/>
        <s v="拓普集团2025年增收不增利"/>
        <s v="三花智控2025年新能源汽车热管理产品产销量首次下滑"/>
        <s v="华为推出多款新车"/>
        <s v="马斯克宣布将在美国建设芯片制造中心"/>
        <s v="锂业分会：2月碳酸锂价格延续涨势"/>
        <s v="零跑缅甸SKD工厂B10下线"/>
        <s v="江苏多地发布汽车购新补贴政策，最高直补7000元"/>
        <s v="孚能科技将向该海外客户供应SPS磷酸铁锂电池" u="1"/>
        <s v="地平线机器人2025年营收增57.7%" u="1"/>
        <s v="东风集团等成立汽车零部件及配件制造公司" u="1"/>
        <s v="三花智控：电动汽车的渗透率会进一步提升" u="1"/>
        <s v="富奥股份热管理业务已获得小鹏汇天、吉利等项目定点" u="1"/>
        <s v="海立是岚图汽车热管理系统的核心配套商" u="1"/>
        <s v="小鹏P7新版型发布，售价20.38万起" u="1"/>
        <s v="极狐全新阿尔法S5上市，9.98万元起" u="1"/>
        <s v="岚图汽车港股上市" u="1"/>
        <s v="吉利汽车2025年营收3452亿元，核心净利增36%" u="1"/>
        <s v="奇瑞汽车2025年营收突破3000亿元 净利润大增36%" u="1"/>
        <s v="特斯拉与LG能源达成储能电池供货协议" u="1"/>
        <s v="别克至境世家纯电版上市，48.99万元起" u="1"/>
        <s v="孚能科技获广汽集团动力电池定点" u="1"/>
        <s v="英伟达携手比亚迪、吉利等车企加速 L4 级自动驾驶落地" u="1"/>
        <s v="日产汽车将位于日本九州的工厂月产量减少1200辆" u="1"/>
        <s v="雷诺正开发新一代电动车平台，主打紧凑型和中型车" u="1"/>
        <s v="广汽集团2025年度毛利率为负的三大原因" u="1"/>
        <s v="三部门：2030年，全国燃料电池汽车保有量力争达到10万辆" u="1"/>
        <s v="零跑汽车：西班牙CKD项目已完成立项" u="1"/>
        <s v="零跑汽车首次实现全年度盈利" u="1"/>
        <s v="比亚迪西咸基地新能源汽车动力电池项目实现试生产" u="1"/>
        <s v="零跑汽车截至2月累计出口超 10 万台" u="1"/>
        <s v="理想MEGA 电池召回完成率已超过 97.5%" u="1"/>
        <s v="浦项电池材料部门签署1万亿韩元负极材料供应协议" u="1"/>
        <s v="吉利千里浩瀚G-ASD获欧盟认证" u="1"/>
        <s v="祥鑫科技：公司目前主要向B公司供应新能源汽车车身结构件、座椅结构件、电池托盘等产品" u="1"/>
        <s v="禾赛FTX获长安汽车下一代平台车型定点" u="1"/>
        <s v="比亚迪启动大规模招聘 员工人数已突破90万人" u="1"/>
        <s v="北京汽车跌超7%，去年净利预降超八成" u="1"/>
        <s v="本田汽车上市以来首次年度亏损，要取消美国制造电动汽车计划" u="1"/>
        <s v="电装、BluE和爱信联合开发eAxle 搭载于丰田bZ4X" u="1"/>
        <s v="东风柳汽25亿元新能源专用车项目开工建设" u="1"/>
        <s v="禾赛激光获北汽集团激光雷达定点，最早下半年量产交付" u="1"/>
        <s v="东风风行进入泰国市场" u="1"/>
        <s v="广东：加快发展L3、L4等高阶自动驾驶" u="1"/>
        <s v="莫森泰克冲刺北交所，超六成收入依赖奇瑞" u="1"/>
        <s v="宁德时代固态电池国际专利曝光" u="1"/>
        <s v="上汽MG S5纯电动车在马来西亚启动本地组装" u="1"/>
        <s v="悦达起亚2月销量约1.6万辆，今年累计同比增长6.5%" u="1"/>
        <s v="大众汽车财报：2025年营业利润88.7亿欧元，同比腰斩" u="1"/>
        <s v="蔚来汽车首次实现季度盈利" u="1"/>
        <s v="奔驰与吉利深化合作 基于GEEA4.0架构开发“凤凰”纯电车型平台" u="1"/>
        <s v="岚图汽车将于3月19日在港交所上市" u="1"/>
        <s v="威灵助重载机器人项目通过国际领先鉴定" u="1"/>
        <s v="小米雷军：2026年是 L3/L4 级自动驾驶元年 + 具身智能大模型元年" u="1"/>
        <s v="宁德时代2025年净利同比增逾42%" u="1"/>
        <s v="拟筹资10亿美元，Momenta已递表港交所" u="1"/>
        <s v="2026款悦意03上市！售7.98万元起" u="1"/>
        <s v="朗信电气IPO 将于 3 月 10 日在北交所上会" u="1"/>
        <s v="2026 年 1 月韩国三大电池厂商份额降至 12%" u="1"/>
        <s v="现代汽车旗下 HD 现代电力在北美第二家工厂破土动工" u="1"/>
        <s v=" DENSO 电装拟收购 ROHM 罗姆，加速日本半导体产业整合" u="1"/>
        <s v="银轮股份：获国际客户定点 预计年销售额1.31亿美元" u="1"/>
        <s v="比亚迪海豹07EV上市 售16.99万元起" u="1"/>
        <s v="何小鹏建议阶段性减免飞行汽车税收" u="1"/>
        <s v="1月全球新能源汽车销量134万辆，中国占比超70%" u="1"/>
        <s v="比亚迪发布闪充中国战略" u="1"/>
        <s v="比亚迪发布第二代刀片电池" u="1"/>
        <s v="本田拟从中美进口汽车 以增强日本国内产品销售" u="1"/>
        <s v="李书福：优先推广甲醇电动营运货车" u="1"/>
        <s v="雷军：建议将L2级辅助驾驶“脱手脱眼”纳入交通违法处罚" u="1"/>
        <s v="华为乾崑发布全球量产线束最高的896线激光雷达" u="1"/>
        <s v="昊铂A800上市，16.48万元起" u="1"/>
        <s v="比亚迪第二代刀片电池暨闪充技术发布会定档" u="1"/>
        <s v="众捷汽车：新能源汽车热管理系统单车价值量为传统燃油车约3倍" u="1"/>
        <s v="无锡市国进精密机件科技有限公司新能源汽车三电系统关键零部件项目正式签约" u="1"/>
        <s v="广汽集团：首辆飞行汽车计划于3月下线" u="1"/>
        <s v="盖瑞特无油箔片轴承离心式压缩机获科林定点" u="1"/>
        <s v="​华域三电获2025年一汽大众两项供应商荣誉称号" u="1"/>
        <s v="富奥入股旗翼科技，深化智能网联与热管理布局" u="1"/>
        <s v="小米机器人落地汽车工厂" u="1"/>
        <s v="2026款小鹏X9纯电版上市，30.98万元起售" u="1"/>
        <s v="比亚迪将于3月5日发布“颠覆性技术”" u="1"/>
        <s v="中国汽车流通协会落实《指南》 规范汽车行业价格行为" u="1"/>
        <s v="国轩高科：2GWh全固态电池量产线设计基本完成" u="1"/>
        <s v="福建2026年汽车以旧换新补贴方案公布" u="1"/>
        <s v="电装中国新增三家国家级绿色工厂" u="1"/>
        <s v="永太科技：取消邵武永太年产20万吨电解液项目" u="1"/>
        <s v="比亚迪腾势品牌正式登陆菲律宾市场，全新D9亮相" u="1"/>
        <s v="大众电动汽车突破200万大关" u="1"/>
        <s v="2026年汽车“国补”配套细则已在全国落地" u="1"/>
        <s v="我国首个国家级人形机器人与具身智能标准体系发布" u="1"/>
        <s v="马勒：立足中国市场 驱动全球高质量发展" u="1"/>
        <s v="吉利2月销售超20.6万辆，同比增长1%" u="1"/>
        <s v="比亚迪2月销售超19万辆，累计同比减少35.8%" u="1"/>
        <s v="法雷奥：2025年承诺全面兑现" u="1"/>
      </sharedItems>
    </cacheField>
    <cacheField name="资讯内容" numFmtId="0">
      <sharedItems count="107" longText="1">
        <s v="据朝日新闻报道，3月25日，本田汽车与索尼集团联合宣布，终止双方合资公司索尼本田移动出行旗下两款电动汽车的开发与上市计划，主要原因是本田受美国环保政策急转弯影响，对其电动汽车战略进行全面重估。据悉，本田与索尼于2022年共同成立合资公司，致力于打造Afeela系列下一代电动汽车，融合索尼在音乐、影视等领域的娱乐优势与本田的整车制造技术，此前已进入预生产阶段。其中，首款搭载自动驾驶技术的Afeela 1轿车原计划2026年底在美国交付、2027年上半年在日本交付，第二款运动型多用途汽车（SUV）的开发也已同步推进，目前已预订车辆的客户将获得全额订金退款。"/>
        <s v="3月26日，广汽AION UT在麦格纳位于奥地利格拉茨的工厂正式投产，成为继AION V之后第二款在当地下线的广汽车型。此举标志着广汽与麦格纳在欧洲的本地化生产合作进一步深化，助力广汽加速拓展欧洲市场。该工厂具备柔性生产线，可同时组装燃油车、混动及纯电动车，拥有125年整车制造经验。"/>
        <s v="3月26日，比亚迪发布了宋Ultra EV，有四款车型，包括605KM领先型、605KM超越型、710KM超越型和710KM卓越型，官方指导价15.19万-17.99万元。新车全系搭载比亚迪第二代刀片电池及闪充技术，同时拥有710公里CLTC纯电续航、天神之眼B、云辇-C、TBC高速爆胎稳行系统等豪华配置，为消费者带来全新的纯电出行方式，能胜任多元化出行需求。"/>
        <s v="3月26日消息，大众中国回应斯柯达品牌退出中国市场传闻称：斯柯达汽车在中国的销售将持续到2026年年中，此后仍将为车主持续提供全面的保修和售后服务支持。斯柯达汽车全球战略进行调整，将重点聚焦印度、东盟等高增长市场。"/>
        <s v="当地时间3月26日，巴西汽车集团CAOA宣布将向戈亚斯州阿纳波利斯工厂新增50亿雷亚尔（约合9.55亿美元）投资，用于扩大产能、技术现代化和引入先进汽车制造工艺，并在该厂启动长安汽车UNI-T车型的本地生产。"/>
        <s v="3月26日，长安汽车巴西工厂首款车型UNI-T迎来正式下线，此次下线，是长安汽车深耕巴西市场、推进全球化战略的重要里程碑。巴西总统卢拉、副总统兼工贸部长阿尔克明、财政部长杜里根，以及中国驻巴西大使祝青桥等共同出席下线仪式。"/>
        <s v="长安深蓝汽车3月26日宣布，深蓝汽车的第 100 万台电驱下线。"/>
        <s v="据欧洲汽车制造商协会（ACEA）数据显示，2 月份，在欧盟、英国、冰岛、列支敦士登、挪威及瑞士地区，特斯拉新车注册量（反映销量情况）同比增长近 12%，达到 17664 辆。在欧盟市场，其销量同比攀升 29%。这一数据表明，尽管此前销量连续数月下滑，特斯拉仍是欧洲电动汽车消费者的重要选择。"/>
        <s v="丰田汽车宣布，将向美国肯塔基州、印第安纳州整车装配厂合计投资10 亿美元，用于扩大纯电动与混合动力汽车产能，这是其此前公布的2030 年前对美最高 100 亿美元电气化投资计划的第二阶段落地。本次投资中，8 亿美元投向肯塔基州工厂，用于 2028 年投产一款全新三排座大型纯电动 SUV，并提升凯美瑞、RAV4 混动车型产能；剩余2 亿美元用于印第安纳州工厂，扩产 Grand Highlander 混动 SUV。丰田北卡罗来纳州电池厂已于 2025 年底全面投产，为其美国电动化战略供应锂电池，该工厂累计投资已达139 亿美元，是丰田在日本外首座电池制造基地。"/>
        <s v="3月24日晚，双林股份(300100)披露2025年年报，2025年公司实现营业收入54.84亿元，同比增长11.67%。双林股份原本是一家汽车零部件企业，主要产品包括汽车座椅水平驱动器（下称“HDM”）、汽车座椅电机、汽车座椅电动头枕执行器等。经过多年的深耕，公司已经成为国内生产和销售汽车座椅水平驱动器规模最大的企业之一。2025年，公司HDM产销量突破3000万件以上，处于行业领先地位。双林股份已研发出适用于人形机器人上下肢直线运动关节模组的反向行星滚柱丝杠产品，并建成试制生产线，2025年实际年产量达1500套。新建一期10万套量产线已具备量产能力，计划于2026年6月投产。"/>
        <s v="3月24日，小米集团公告，2025年全年营收4572.9亿元，同比增长25%；全年调整后净利润391.7亿元，比上年增长44%，市场预估391.2亿元。2025年，小米集团的智能电动汽车及AI等创新业务分部收入为人民币1061亿元，同比增长223.8%。财报显示，2025年其新车交付量达到41.1万辆。"/>
        <s v="3月23日，鸿蒙智行旗下全新科技轿跑尚界Z7及Z7t正式开启预售。官方信息显示，新车全系搭载华为81kWh巨鲸电池平台，在“百万装车零自燃”的安全记录基础上，配备7x24h智能守护电池安全，从技术层面筑牢纯电出行安全防线。据近期新车申报公示，此次尚界Z7&amp;amp;Z7t的动力电池由时代上汽与中创新航联合配套供应。值得注意的是，目前能够进入华为鸿蒙智行纯电供应体系的电池厂商仅有宁德时代和中创新航两家，这也意味着中创新航已成为华为巨鲸电池标准下的“唯二”供应商之一。"/>
        <s v="三超新材公告称，公司拟投资约2.4亿元建设电池技术研发实验基地，主要从事钙钛矿/晶硅叠层技术的基础研究、应用研究及量产化研究。项目由新设全资子公司实施，建设周期2年，公司计划分两阶段推进，目标组件效率达30%。"/>
        <s v="3月23日，拓普集团发布2025年年报，2025年拓普实现营业收入295.81亿元，同比增长11.21%。拓普主要产品中，2025年底盘系统业务收入达87.22亿元，同比增长19.14%，成为增长最快的板块；内饰功能件收入96.72亿元，同比增长16.88%，是公司营收贡献最大的板块；汽车电子业务收入27.69亿元，同比增长16.48%，且毛利率高达52.11%，显示出较高的技术附加值。另据拓普集团官方公众号披露，除在汽车行业的成熟应用外，公司将热管理技术及产品，应用于液冷服务器、储能等行业，并取得首批15亿元订单。值得注意的是，2025年公司减震系统、内饰功能件、底盘系统、汽车电子、热管理系统和机器人执行器六大产品线的毛利率出现全面下滑，其中机器人执行器的毛利率同比减少22.65个百分点。与此同时，公司减震系统、内饰功能件、底盘系统、汽车电子、热管理系统的库存量同比分别增加7.43%、13.64%、20.64%、18.71%、15.98%。"/>
        <s v="3月23日，三花智控2025年实现营业收入310.12亿元，同比增长10.97%；归属于上市公司股东的净利润40.63亿元，同比增长31.10%；经营活动产生的现金流量净额同比增长16.58%，达到50.91亿元。三花智控业绩实现连续十年增长，营收与净利润规模再上新台阶，但其新能源汽车热管理产品产销量首次出现下滑，仿生机器人机电执行器业务大半年亦未有明显进展。2025年三花智控的新能源汽车热管理产品、国内汽车零部件的产销量均首次出现下滑，但传统燃油车热管理产品产销量仍保持增长。2025年公司新能源汽车热管理产品产销量分别为6388.89 万只、6375.27 万只，同比分别减少8.74%、8.30%；国内汽车零部件的产销量分别为1.52亿只、1.52亿只，同比分别微降0.66%、1.39%；传统燃油车热管理产品产销量分别为1.94亿只、1.84亿只，同比分别增长7.64%、5.33%。"/>
        <s v="2026年3月23日，华为春季全场景新品发布会在长沙举办。此次发布会的新品涵盖消费者多元应用场景，智慧出行方面，尚界Z7、尚界Z7T、问界M6正式开启预订；智界V9官宣4月下旬展车进店；享界S9、享界S9T、智界R7、智界新S7、问界M7、问界M8焕新上市。据悉，鸿蒙智行全系累计交付超130万辆，现有销售门店数量1835个，服务门店数量946个，全国城市覆盖率达90%，实现全域覆盖的销售和服务网络。预计年底销售门店数量增加至超2459个，服务门店数量增加至超1459个，全国城市覆盖率超94%，带来更广的覆盖、更强的服务。"/>
        <s v="特斯拉CEO马斯克当地时间21日宣布，将在美国得州奥斯汀建设一个芯片制造中心。这个项目将由特斯拉、太空探索技术公司以及xAI合作推进，主要为机器人和太空数据中心等项目提供芯片。马斯克表示，新的芯片制造中心将整合芯片制造的全流程，包括设计、光刻、封装、测试等，当前的目标是量产2纳米工艺芯片。制造中心将有两座晶圆厂，一座生产汽车和机器人所需芯片，另一座则生产用于太空数据中心的芯片。"/>
        <s v="3月23日，据中国有色金属工业协会锂业分会消息，2026年2月，碳酸锂价格延续涨势，节后市场价格快速拉升，基差持续拉大，呈现“淡季不淡”的态势。供应端，碳酸锂生产环比下降，津巴布韦宣布暂停所有锂矿出口。需求端，新能源车销量不及预期，锂电池出口退税下降提振一季度抢出口需求。2月，电池级碳酸锂价格从月初的148000元/吨上涨至月末的158500元/吨，上涨7.1%；工业级碳酸锂价格从月初的145000元/吨上涨至月末的155000元/吨，上涨6.9%；主力合约收盘价从月初的132440元/吨涨至月末的176040元/吨，上涨32.9%。"/>
        <s v="当地时间3月19日，零跑汽车缅甸SKD工厂全球战略车型B10正式下线，从2024年11月与缅甸NPK MOTOR签署KD项目战略合作协议，到首批本地下线的B10交付用户手中，仅用时16个月，就推动上市了两款SKD车型。据悉，2025年零跑海外出口超6.7万台，位居造车新势力出口销冠。截至2026年2月底，零跑汽车累计出口超10万台，全球影响力持续扩大。"/>
        <s v="3月21日，江苏省内南京、苏州、常州、镇江、徐州等地密集发布汽车购新补贴政策。根据《省商务厅 省财政厅 省发展改革委关于支持各地开展汽车购新促消费活动的通知》要求，全省统一汽车购新补贴标准。执行购车价格分档、分类予以补贴。本次补贴面向个人消费者购买家用小型、微型载客新车，新能源车型须纳入工信部免税目录。统一分档标准为：5万元（含）—10万元（不含），燃油车补1000元、新能源车补2000元；10万元（含）—20万元（不含），燃油车补3000元、新能源车补4000元；20万元（含）—40万元（不含），燃油车补5000元、新能源车补6000元；40万元（含）以上，燃油车补6000元、新能源车补7000元。补贴不与报废更新、置换更新及其他省级补贴重复享受，镇江、徐州等地明确可与车企优惠叠加。"/>
        <s v="近日，孚能科技与海外某大型新能源车企正式签订供货合同。根据合同约定，自今年6月起，孚能科技将开启向该海外客户供应SPS磷酸铁锂电池，合同签订各方并就采购价格、交付安排等方面达成了一致意见。SPS超级软包动力电池解决方案集成大软包电芯、系统、制造及直接回收四项创新技术，性能卓越。" u="1"/>
        <s v="3月19日，地平线机器人发布2025年业绩公告。公司全年营收达37.6亿元，同比增长57.7%；毛利润达24.3亿元，毛利率维持64.5%高位，其中汽车业务毛利率达67.2%。 2025年，地平线征程系列芯片出货量超400万套，同比增长39%。其中，中高阶芯片出货量达180万套，较2024年同期增长近5倍，出货量占比提升至48%，并贡献了超80%的产品与解决方案业务收入。" u="1"/>
        <s v="近日，智新科技（襄阳）有限公司成立，注册资本约12.65亿元，经营范围包含汽车零部件及配件制造；汽车零配件批发；货物进出口；技术进出口等。企查查股权穿透显示，该公司由东风汽车集团股份有限公司等共同持股。" u="1"/>
        <s v="3月18日，三花智控在互动平台回答投资者提问时表示，未来，公司认为电动汽车的渗透率会进一步提升。公司汽车热管理的单车价值等信息属于商业秘密，无法对外公开披露。" u="1"/>
        <s v="3月19日，富奥股份在投资者关系活动中表示，公司已完成热管理业务资源整合。_x000a_通过收购原法雷奥合资公司外方股权，将原控股子公司调整为全资子公司，现更名为富奥华启汽车热管理系统（长春）有限公司，实现核心技术与产能完全自主掌控，综合竞争力大幅提升。_x000a_目前富奥股份热管理业务已成功获得小鹏汇天、吉利等重点客户项目定点。" u="1"/>
        <s v="3月19日，海立公众号表示，海立新能源为岚图 FREE、追光、知音、梦想家四大主力车型提供电动压缩机总成核心产品，凭借高可靠性、高能效的产品性能，成为岚图全系车型空调系统的核心配套方。_x000a_海立马瑞利聚焦岚图高端车型热管理系统配套，为梦想家、追光车型量身打造定制化热管理总成解决方案。针对岚图梦想家车型，提供前 + 后空调箱总成、水加热 PTC 总成；为追光车型配套前空调总成、后引风机总成，以高集成度、高适配性的产品特性，满足岚图高端车型对座舱舒适性、系统稳定性的严苛要求。" u="1"/>
        <s v="3月18日，小鹏汽车举办“爱P7的鹏友大聚会”活动，正式首发小鹏P7三款全新车色——星曜红、星云白和暗夜黑，同时推出P7新版型。小鹏P7全系标配多项实用及豪华配置，具体包括5C超充AI电池、800V高压SiC碳化硅平台、前全铝双叉臂+后五连杆悬架、双腔空气悬架、智能可变阻尼减振器、Touch Pad智慧触控、9英寸流媒体后视镜、太极液压衬套、三幅运动方向盘、brembo四活塞固定卡钳、三轴灵动屏、双卫星旋钮、智能香氛、主驾主动侧翼支撑、三层镀银天幕、追光全景抬头显示、主驾分体式腿托、360°车外语音、前245mm/后275mm超宽鸳鸯胎、前排通风加热按摩、前排双层夹胶玻璃、20英寸大直径轮毂、23颗定制HiFi扬声器以及沉浸式运动仪表。" u="1"/>
        <s v="2026年3月18日，极狐全新阿尔法S5上市，新车定位“AI高性能宽体轿跑”，推出纯电、增程两大动力版本共7款车型，补贴后官方售价区间为9.98万元-16.88万元。纯电版车型实现了三项同级第一，入门续航630km、最长续航720km，15分钟补能540km。高配车型搭载800V+5C超充系统，电量从30%充至80%仅需8.9分钟。" u="1"/>
        <s v="3月19日上午，岚图汽车在香港联交所主板正式挂牌上市，成为“央企高端新能源第一股”。从2019年创立到如今港股上市，岚图汽车构建了覆盖轿车、SUV、MPV的全品类产品矩阵。2023年至2025年，岚图汽车销量从5万辆增至15万辆，复合年增长率达73%，增速显著高于业内平均水平。" u="1"/>
        <s v="3月18日，吉利汽车公布2025年全年业绩，2025年，吉利汽车的销量为302万辆，同比增长39%；总收入为3452亿元，同比增长25%；归母净利润168.52亿元，同比增长0.24%。2025年，吉利汽车销量为302.46万辆，同比增长39%，超额完成年中上调后的300万辆年度目标。其中，新能源汽车销量超168万辆，同比增长90%；出口销量42万辆，同比增长1%。吉利汽车2026年的销量目标为345万辆，同比增长约14%，其中吉利为275万辆，极氪为30万辆，领克为40万辆，新能源汽车的销量目标为222万辆，出口销量目标为64万辆，内部目标是挑战全年出口75万辆。" u="1"/>
        <s v="奇瑞汽车股份有限公司发布2025年全年业绩，公司规模与利润实现双增长，新能源成为核心增长极，出海业务迈入全新阶段，整体表现亮眼。2025年，奇瑞汽车全年营收达3002.87亿元，同比增长11.3%，首次突破3000亿元大关；年内利润为195.07亿元，同比大幅增长36.1%。销量层面，奇瑞实现三大历史突破：自主乘用车总销量达263.1万辆，同比增长14.6%，稳居自主第一阵营。新能源销量82.7万辆，同比激增72.5%，出口销量129.4万辆，同比增长33.2%，连续23年位居中国品牌乘用车出口第一，海外营收占比超过52%。新能源业务成为奇瑞的核心增长引擎，全年新能源营收980.23亿元，同比增长66.3%，新能源出口同比增幅更是超500%。" u="1"/>
        <s v="3月17日消息，特斯拉公司和LG能源签署供应协议，将在密歇根州兰辛市建造一座43亿美元的磷酸铁锂电池制造厂。制造的电池将用于特斯拉在休斯敦生产的Megapack 3储能系统，预计2027年开始投产。" u="1"/>
        <s v="3月17日，别克旗下首款纯电MPV——至境世家纯电版正式上市，新车仅推出纯电奢享版一款车型，官方指导价48.99万元。该车搭载行业MPV领域首发的900V 6C超快充电池系统，峰值充电功率可达640kW，10%-80%充电仅需11.5分钟。" u="1"/>
        <s v="3月16日，孚能科技披露全资子公司广州孚能科技有限公司，近日收到广汽集团《定点开发通知书》，将为广汽集团开发和供应动力电池。根据广汽集团的销售预测和安排，公司预计将于2027年上半年开始供货。" u="1"/>
        <s v="当地时间3月17日，美国加州圣何塞举行的2026年GTC大会上，英伟达宣布携手比亚迪、吉利、五十铃与日产等头部车企，合作基于NVIDIA DRIVE Hyperion平台打造L4级自动驾驶汽车。　该计划将于2027年上半年在洛杉矶和旧金山湾区率先启动。" u="1"/>
        <s v="3月17日消息，由于对中东地区的出口下滑，日产汽车将下调产量。日产汽车将把位于日本九州的工厂月产量减少1200辆。" u="1"/>
        <s v="雷诺正开发名为 RGEVMedium2.0 的新一代电动车平台，主打紧凑型与中型车型，支持纯电与增程两种版本。该平台具备高度模块化，适用于轿车、SUV 甚至可能回归的 MPV 车型，并将提供四驱版本，最大拖拽能力达 2 吨。全系采用 800V 高压架构，2028 年起在欧上市新车可在 10 分钟内快速补能。雷诺计划借此降低 40% 开发成本，并目标到 2030 年在欧洲全面销售混动或纯电车型。" u="1"/>
        <s v="3月15日晚，广汽集团发布关于上交所对公司业绩预告相关事项监管工作函的回复公告称，公司2025年度毛利率为负的主要原因为：一是收入端下降。公司自主品牌乘用车销量同比下滑22.83%，叠加终端促销费用的增加，造成整车制造业收入规模收缩。二是利润端缩减。为应对销量下滑，公司加大促销力度，自主品牌单车平均促销投入占比较上年上升5个百分点，但未能实现销量回升。三是成本端抬升。产能利用率不足推高单位固定成本，单辆人工成本、折旧摊销及其他固定成本较上年同比增加超40%，叠加上游原材料价格高位运行的潜在压力，最终推动单车成本上升。" u="1"/>
        <s v="3月16日，工业和信息化部、财政部、国家发展改革委联合发布《关于开展氢能综合应用试点工作的通知》。其中提出，全国燃料电池汽车保有量较2025年翻一番，力争达到10万辆。本次试点设置6个榜单。其中，燃料电池汽车方面，以建设氢能高速公路、氢能走廊为主线，重点推动中重型、中远途运输和冷链物流等商用车规模化应用，鼓励开展公交客运、城市物流、城市环卫、渣土运输等车辆应用，探索公务车、网约车等乘用车应用。" u="1"/>
        <s v="3月16日，零跑汽车副总裁李腾飞在零跑汽车2025全年业绩电话会上表示，零跑在西班牙CKD项目已完成立项，计划导入零跑B10和B05。其中，B10 车型启动OTS阶段本地造车且首台试制车下线，预计今年10月正式投产；B05将于2027年正式投产。与之配套的前述两个车型的电池工厂已完成选址，目前处于工厂改造阶段，计划2026年4月启动首台电池包试制，并于7月正式启动量产。" u="1"/>
        <s v="3月16日，零跑汽车发布2025年财报显示。2025年，零跑汽车交付新车596555台，连续两年实现销量翻倍增长，位居中国新势力品牌销量榜首；实现净利润5.4亿元，首次实现全年度盈利，成为中国造车新势力中第二家实现年度盈利的企业；实现营收647.3亿元，较2024年同期增加101.3%" u="1"/>
        <s v="日前，比亚迪新能源汽车动力电池项目(西咸基地)实现试生产，比亚迪新能源汽车动力电池项目(西咸基地)，位于秦汉新城，占地1333亩，总投资高达70亿元。比亚迪新能源汽车动力电池项目(西咸基地)，是其第二代刀片电池的首批生产基地，也是闪充技术量产的核心载体。该基地电池年产能可达16GWh(亿瓦时)，足以配套约70万辆新能源汽车，投产后年产值将达到80亿元。" u="1"/>
        <s v="零跑汽车披露，2025 年公司出口量位列中国新势力品牌第一，达 67,052 台；截至 2026 年 2 月底，零跑汽车累计出口超 10 万台。2025 年，零跑在欧洲 29 国市场的纯电销量位列中国乘用车品牌前三，其中第四季度位居中国乘用车品牌第二。" u="1"/>
        <s v="据理想汽车产品线负责人汤靖公布 MEGA 电池召回的最新进展。到现在召回完成率已经超过 97.5%（总计 11411 台，已完成更换 11128 台）。去 年 10 月 ，理想汽车宣布主动召回部分理想 MEGA 2024 款电动汽车，共计 11411 辆，原因是该批次冷却液防腐性能不足，特定条件下会导致冷却回路中动力电池和前电机控制器的冷却铝板腐蚀渗漏。" u="1"/>
        <s v="财联社3月16日电，韩国浦项制铁旗下电池材料部门POSCO Future M宣布签署锂离子电池用人造石墨负极材料供应协议，合同金额1,014,945,300,000韩元，合同签署方为全球汽车制造商，合同期限为2027年10月1日至2032年9月30日。" u="1"/>
        <s v="3月12日，吉利汽车集团旗下辅助驾驶系统——千里浩瀚G-ASD，正式获颁由中汽中心（中国汽车技术研究中心有限公司）与IDIADA联合颁发的UN R171法规认证证书该认证是欧盟针对高阶辅助驾驶系统（DCAS）制定的统一准入标准，被视为辅助驾驶系统在欧洲合法上路的“通行证”。目前，全球范围内通过此项认证的品牌屈指可数。吉利千里浩瀚G-ASD是中国首个通过认证的辅助驾驶系统。" u="1"/>
        <s v="有投资者在投资者互动平台提问：近期比亚迪发布会公布其第二代兆瓦闪充充电桩，请问公司和比亚迪目前合作业务有哪些？祥鑫科技3月11日在投资者互动平台表示，公司目前主要向B公司供应新能源汽车车身结构件、座椅结构件、电池托盘等产品。" u="1"/>
        <s v="3月12日，禾赛科技宣布，其第二代纯固态补盲雷达FTX已成功获得长安汽车(10.860,&amp;nbsp;0.02,&amp;nbsp;0.18%)下一代智能化L3平台车型前装量产定点。此次合作标志着L3级自动驾驶核心感知技术正式进入规模化普及阶段，双方将共同推动高阶智驾系统在量产车型的落地应用。" u="1"/>
        <s v="3月12日电，比亚迪深汕鹅埠园区、小漠园区联合启动大规模招聘，其中操作工招聘需求超1000人，技术工招聘需求超过1100人，比亚迪西安工厂也在同步招聘百余人，比亚迪2026全球春季校园招聘也已于3月初开启。据悉，目前比亚迪集团员工人数已突破90万人，是A股上市公司中员工数量最多的公司。" u="1"/>
        <s v="上交所、深交所近日发布公告称，港股通标的证券名单发生调整并自3月9日起生效。其中，北京汽车被剔除港股通名单。值得注意的是，北京汽车上月发盈警，预期公司将取得截至2025年12月31日止年度归属于公司权益持有人的净利润约为人民币1.1亿元至1.3亿元，同比减少约86.4%至88.5%。公司认为，由于2025年度汽车行业竞争激烈，产业格局加速变革，受此影响集团全年汽车销量未达预期。" u="1"/>
        <s v="3月12日，本田汽车称，其2025财年（2025.4–2026.3）预计经营亏损2700亿~5700亿日元（约合人民币116亿~247亿元），此前预计收益5500亿日元；预计净亏损4200亿~6900亿日元（约合人民币182亿~299亿元），此前预计收益3000亿日元。本田汽车称，取消了部分美国制造电动汽车的研发和上市计划。预计因重新评估电气化战略产生的总费用和损失最高达2.5万亿日元（约合人民币1082亿元）。据了解，这是本田汽车自上市以来首次年度亏损。" u="1"/>
        <s v="3月12日消息，株式会社BluE Nexus（以下简称“BluE”）、株式会社爱信（以下简称“爱信”）及株式会社电装（以下简称“电装”）共同开发了eAxle产品。该产品在紧凑化设计与动力性能之间取得平衡，可支持车辆提升电能利用效率，并搭载于丰田汽车纯电动SUV“bZ4X”。" u="1"/>
        <s v="3月3日，程力集团与东风柳汽合作项目柳东新区专用车生产基地开工仪式举行。该项目预计总投资25亿元，达产后可实现年产2万台专用车、年产值100亿元目标，其中一期项目规划用地137亩，总投资8亿元，将建成集研发、生产、配套、服务于一体的现代化专用车制造新基地。程力集团成立于2016年，是集专用汽车整车制造、新能源汽车、应急装备、汽车零部件研发、金融、教育和置业投资于一体的多元化集团，同时是中国专用车领域的头部企业，总部位于湖北随州。" u="1"/>
        <s v="禾赛科技宣布，禾赛 ATX 焕新版正式获得北汽集团多款车型定点，最早将于 2026 年下半年启动量产并陆续交付。截至目前，禾赛已获 40 家汽车品牌超过 160 款车型的量产定点，覆盖中国销量前十的全部汽车品牌，并已斩获前两大 ADAS 客户 2026 年全系车型定点合作。ATX 焕新版的在手订单规模已超过 400 万台，来自多家全球头部主机厂，将于 2026 年 4 月开启量产交付。" u="1"/>
        <s v="3月9日，东风风行在泰国曼谷举行品牌发布会，正式宣布进入泰国市场。发布会上，东风风行专为右舵市场打造的新能源SUV FRIDAY、核心新能源车型V9同步亮相。这是东风柳汽践行全球化战略，深耕东南亚市场、拓展右舵新能源领域的重要落子。" u="1"/>
        <s v="3月10日，广东省人民政府办公厅印发《广东省加快培育发展新赛道引领现代化产业体系建设行动规划（2026—2035年）》。规划提出，加快推动自动驾驶核心算法、算力芯片和传感元件等关键核心技术攻关，强化感知、决策、通信等关键环节创新能力。持续提升L2级辅助驾驶能力，加快发展L3、L4等高阶自动驾驶。部署建设若干全场景全域无人交通试验“安全沙箱”，开展全系统应用验证。" u="1"/>
        <s v="3月11日消息，汽车零部件企业芜湖莫森泰克汽车科技股份有限公司（以下简称“莫森泰克”）向北交所发起冲刺。莫森泰克成立于2004年，主营汽车天窗、玻璃升降器等产品。公司成立的初衷，是为了打破外资零部件垄断，为奇瑞汽车提供自主配套。目前，莫森泰克的控股股东为芜湖市投资控股集团有限公司，实际控制人为芜湖市国资委。公司昔日控股股东奇瑞的持股比例虽已降至10.84%，但双方的业务纽带依然紧密。" u="1"/>
        <s v="近日，世界知识产权组织（WIPO）公开信息显示，宁德时代提交了一项名为“固态电池及其制备方法和用电装置”的国际专利申请，专利申请号为PCT/CN2025/091318，国际公布日期定在2026年1月22日。据了解，宁德时代2025年中期报告，上半年研发投入高达100.95亿元，同比增长超过17%。据统计，宁德时代已公开的国际专利申请数量达到135个，相比去年同期增长了近24%。专利申请的加速，正是其技术布局不断深化和拓展的直接体现。" u="1"/>
        <s v="据外媒报道，上汽已在马来西亚与本地组装商EP制造有限公司（EPMB）合作，启动MG品牌电动汽车的生产，继续海外扩张。EPMB已开始在马六甲亚罗加查工厂本地组装MG S5电池电动汽车（BEV），采用进口CKD套件，预计今年将生产多达2,000辆。" u="1"/>
        <s v="2026年2月，悦达起亚公布销量 15,915 辆，1-2 月累计销量达 32,116 辆，国内销量同比增长 6.5%；2 月整车生产 15,050 辆，继续稳固自开年以来的 &amp;quot; 产销两旺 &amp;quot; 发展势头。受春节假期工作日减少的影响，今年汽车行业销量普遍下降，但悦达起亚凭借不分区域、不用议价、没有套路的 &amp;quot; 全国一口价 &amp;quot; 透明购车模式，直击用户购车痛点，持续激活市场需求。" u="1"/>
        <s v="3月10日，大众汽车集团发布2025年财务报告显示，公司全年营收为3219.1亿欧元，同比下降0.8%，2025年营业利润为88.7亿欧元，比2024年下滑53.5%。运营利润下降主要归因于美国关税、保时捷产品战略调整相关的费用、货币效应以及价格/结构影响。大众集团全年全球交付约900万辆新车，中国市场交付约270万辆，其中燃油车超257万辆。" u="1"/>
        <s v="3月10日，蔚来汽车发布2025年季度及全年财报。财报显示，蔚来四季度净利润为2.8亿元人民币，经营利润为12.5亿元，实现公司首次季度盈利。从全年表现来看，蔚来汽车仍处于亏损状态，2025年其净亏损为149.4亿元，同比减亏33.3%。" u="1"/>
        <s v="3月9日消息，梅赛德斯-奔驰与吉利控股集团正就整车电子电气架构展开深度合作，奔驰将基于吉利GEEA4.0架构开发代号“凤凰”的全新纯电车型平台。该“凤凰”平台将作为奔驰全球入门级纯电车型的统一技术支撑，覆盖A级、B级、GLA、GLB、CLA等紧凑型产品线，预计于2030年正式实现SOP（启动批量生产），届时将逐步取代奔驰现有油电混用的MMA平台。" u="1"/>
        <s v="3月9日，东风集团股份发布公告，其私有化及岚图汽车以介绍方式登陆香港联交所的议案，在临时股东大会及H股类别股东大会上获高票表决通过。东风汽车集团有限公司（简称“东风汽车”）创新实施的“私有化+优质新能源资产分拆上市”资本运作正式进入落地阶段，东风集团股份将从港股退市，核心新能源资产——岚图汽车将拆分出来，于3月19日在港交所上市，港股市场即将迎来“央国企高端新能源第一股”。" u="1"/>
        <s v="3月4日，威灵公众号消息，美的蓝橙实验室联合库卡机器人、威灵机器人部件等单位研发的“350-1200kg高性能重载机器人正向设计及应用”项目通过中国机械工业联合会鉴定，其成果具有自主知识产权，且总体技术达国际领先。该项目应用威灵自主研发的机器人部件，有6款伺服电机，8款RV减速器，15种核心部件。该项目整机已批量应用于新能源、航空等高端制造领域。" u="1"/>
        <s v="3 月 9 日，《北京日报》今天发布了专访了全国人大代表、小米集团创始人、董事长兼 CEO 雷军的内容。雷军对2026 年中国科技产业发展给出两大预判，一是智能汽车领域：2026 年是&amp;nbsp;L3、L4 级自动驾驶的元年，高阶辅助驾驶将全面提速；二是机器人领域：2026 年也是具身智能大模型的元年，行业将迎来巨大投入和推动。" u="1"/>
        <s v="据中新社报道，宁德时代星期一（3月9日）发布公告称，2025年实现营业收入约4237.02亿元，同比增长17.04%；实现归属于上市公司股东的扣除非经常性损益的净利润约645.08亿元，同比增长43.37%。关于2025年的经营情况，宁德时代方面表示，2025年，公司实现动力电池销量541GWh（吉瓦时），同比增长41.85%，全球市占率达历史新高；实现储能电池销量121GWh，同比增长29.13%。" u="1"/>
        <s v="3月5日，有消息称，自动驾驶公司Momenta已秘密向港交所递交上市申请，此次IPO或寻求募集至少10亿美元的资金。同时，公司正在与中金公司及德意志银行合作推进上市事宜，后续可能新增其他承销银行。" u="1"/>
        <s v="3月8日，2026款悦意03上市，新车共推出6款配置车型，官方售价区间为7.98-11.99万元。悦意03作为悦意序列首款车型，基于越影平台开发，定位为紧凑型SUV，最高续航565公里！悦意03搭载极鸥八合一电驱，采用逐日动力BMP超能纯电系统，整车电耗百公里11.8度，电机最大功率122千瓦，最高车速160km/h。" u="1"/>
        <s v="江苏朗信电气股份有限公司（简称 “朗信电气”）IPO 将于 3 月 10 日在北交所上会。作为国内最大的乘用车热管理系统电子风扇供应商，朗信电气凭借高效率、轻量化、低噪音的核心技术优势，产品已成功配套比亚迪、吉利、奇瑞等国内外头部车企；同时公司积极切入储能、机器人、低空经济等新兴高增长领域，在行业竞争中持续保持领跑优势。" u="1"/>
        <s v="市场调研机构 SNE Research 于 3 月 6 日发布报告，LG 新能源、SK on、三星 SDI 这三家韩国电池企业的全球电动汽车电池装机量市场占有率为 12.0%，较去年同期下降 4.3 %。美国市场电动汽车销量暴跌 30.2% 是造成这一现象的主要原因。" u="1"/>
        <s v="据韩媒报道，现代汽车旗下 HD Hyundai Electric（HD 现代电力）宣布其位于北美的第二家工厂已于 3 月 6 日正式破土动工。该项目完成后，预计将使工厂的超高压变压器产能提升约 50%。新工厂总投资成本约 2 亿美元预计将于明年 4 月完工，主要用于 765 千伏超高压变压器的测试与生产。预计该工厂投产后每年可带来约 2000 亿韩元的新增营收。" u="1"/>
        <s v="3月6日消息，日本电装向半导体巨头罗姆提出收购要约。其内容被认为是通过TOB（公开要约收购）取得全部股份。收购额预计达到1.3万亿日元规模。如果实现，将在用于纯电动汽车（EV）和数据中心电力控制的功率半导体领域，成为日本国内一大势力。" u="1"/>
        <s v="3月5日，银轮股份公告称，公司全资子公司YINLUN TDI, LLC收到国际著名机械设备公司的定点通知，获得燃气发电机尾气排放处理系统项目定点，预计2026年四季度开始供货，年销售额约1.31亿美元。项目在墨西哥蒙特雷工厂实施，将提升公司在北美市场竞争力，并积极影响电力能源领域业务拓展。但实际销售金额与客户产品产量等因素相关，存在不确定性。" u="1"/>
        <s v="3月5日，比亚迪官方正式宣布海豹 07EV 正式上市，新车共推出 2 款车型，官方指导价为 16.99-18.99 万元。新车搭载单电机，电动机总功率240kW、总扭矩305N·m。此外，其还采用第二代刀片电池，支持闪充功能，CLTC纯电续航里程705km。" u="1"/>
        <s v="3月5日，小鹏汽车董事长何小鹏公布2026年全国两会建议《关于优化低空空域管理与飞行汽车产业税收政策的建议》中写道：“当前我国飞业已进入技术研发加本6行汽车产速、场景试点落地、产业化前期攻坚的关键阶段。然而，空域审批管理权限过度集中，基层与市场主体缺乏空域自主调配空间，跨部门协同机制尚未健全，同时，飞行汽车税收归类尚未形成明确标准，产业发展面临税收政策不确定性，制约飞行汽车产业规模化发展与低空经济发展潜力的全面释放。” 何小鹏建议：“推进低空空域管理权限下放。同时，基于飞行汽车核心属性与功能定位，明确将符合适航标准的飞行汽车的税收归类，并实施阶段性税收减免扶持政策，降低企业研发、生立与市场推广成本，激发市场消费需求。”" u="1"/>
        <s v="2026年1月，全球新能源汽车销量134万辆，同比增长0.1%，新能源汽车渗透率为19.8%。中国新能源汽车销量94.5万辆，占全球70%以上份额。" u="1"/>
        <s v="比亚迪5日晚间正式发布第二代刀片电池及闪充技术。会上，王传福还宣布，比亚迪即日正式发布闪充中国战略，目前正在全国范围内大规模建设闪充站，预计到今年年底建成2万座闪充站。为加快闪充站布局，比亚迪专门成立了一个闪充建设大团队，目前，已提前在全国建成了4239座闪充站。" u="1"/>
        <s v="在3月5日晚举行的发布会上，比亚迪发布了第二代刀片电池，其拥有全球量产最快的充电速度，号称“5分钟充好、9分钟充饱”。具体来说，电池SOC从10%充至70%仅需5分钟，充至97%仅需9分钟。而在实车测试中表现甚至更加优秀，使用海豹07EV，从10%充至70%仅需4分钟51秒，充至97%也只有8分44秒。" u="1"/>
        <s v="由于汽车业务亏损不断增加，日本汽车制造商本田汽车公司希望加强其日本国内产品阵容，因此将从美国和中国进口汽车在其国内市场销售。本田汽车公司在财年前九个月的汽车业务录得1664亿日元(11亿美元)的营业亏损后，正在重新评估其战略，以期提高竞争力。" u="1"/>
        <s v="在2026年全国两会上，第十四届全国政协委员、吉利控股集团董事长李书福提交了《关于推广甲醇电动货车保障运力及“双碳”目标实现的提案》，表明在实际运输中，甲醇电动货车更适合400公里以上的中长途及不定线货运，其续航可超过1500公里。甲醇燃料冰点低至-97.6，在北方冬季也能正常使用。与纯电动重卡相比，运营效率可提升约20%，解决了续航不足和低温衰减的问题，同时购置成本比纯电动重卡低约10%，远低于氢燃料电池重卡。他恳请交通部在交通运输领域优先推广甲醇电动营运货车，提高应用比例，在保障运营经济性及运力需求的同时实现降碳减排；同时在高速公路服务区、省道干线等重点物流通道沿线布局甲醇加注设施。" u="1"/>
        <s v="3月4日，雷军在智驾方面，建议推动驾驶考核项目向智能化领域延伸覆盖，将L2级辅助驾驶“脱手脱眼”纳入交通违法处罚，同时尽快明确L3/L4级智驾安全准则。" u="1"/>
        <s v="3月4日，华为乾崑发布新一代双光路图像级896线激光雷达，成为目前全球量产最高规格的激光雷达产品，感知能力从“点云级”正式迈入“图像级”。记者获悉，全新激光雷达采用华为乾崑首创的双光路专利技术，内部集成两个不同焦段的激光接受单元，可在120米外超远距识别14cm目标。同时，视窗硬度提升25%，耐久能力提升2倍。" u="1"/>
        <s v="3月4日，昊铂A800正式上市，共推出四个配置版本，官方指导价区间为18.98万元至29.98万元。昊铂A800采用双腔空气弹簧、SDC减振器及高性能多连杆后悬架，标配14个安全气囊，是国内同级首款标配二排正面气囊的车型，并搭载弹匣电池2.0技术，搭载华为乾崑智驾ADS 4.1系统，标配全球量产最高的896线激光雷达。" u="1"/>
        <s v="比亚迪汽车今日官宣，第二代刀片电池暨闪充技术发布会定档3月5日19:00，将在深圳大运中心体育馆举行。早在2020年，比亚迪发布第一代刀片电池，王传福当时介绍称，这种电池具有高安全、长寿命、长续航优势。关于第二代刀片电池的信息有限，推测会在能量密度、续航里程、充放电倍率、耐低温、安全性等方面有较大升级，具体还需发布会上官方释放。" u="1"/>
        <s v="2月11日电，众捷汽车在投资者关系活动中表示，相较于传统燃油车，新能源汽车热管理系统的结构更复杂，并新增了电池热管理系统，其单车价值量大幅提升，为传统燃油车约3倍。" u="1"/>
        <s v="近日，无锡市国进精密机件科技有限公司新能源汽车三电系统关键零部件研发及生产项目正式签约，落户无锡市锡山区羊尖镇。该项目聚焦新能源汽车核心精密零部件研发制造，同步布局人形机器人、AI服务器液冷单元等新兴赛道。新项目规划建设用地约13334平方米，新建建筑面积达24830.6平方米的产业基地。项目预计于今年6月开工，2028年1月正式投产。建成达产后，可实现年产三电系统关键零部件1500万件的生产能力。据悉，该项目将供货比亚迪、理想、吉利。" u="1"/>
        <s v="广汽集团表示，其孵化的飞行汽车品牌高域GOVY已建成广州工厂，并于今年1月启动试生产，首台飞行汽车计划于3月下线。目前广汽高域已推出适用于中短途低空出行的GOVY AirJet和适用于城市内部或短途低空出行的GOVY AirCab两款飞行汽车。其中GOVY AirCab已获近2000份客户订单，正在进行适航审定，预计2026年底取证并开启交付。" u="1"/>
        <s v="近日，盖瑞特宣布，其突破性的无油箔片轴承离心式压缩机在出行领域获得首个量产项目定点。该项目与中国行业领先企业科林合作，将应用于中国市场的电动客车与卡车。该项目预计将于2027年启动量产。全新系统将为商用车领域带来跨越式性能提升，在显著提升制冷效率与冷却能力的同时，实现更紧凑的尺寸设计与更低的噪音水平。该技术优势已在2025年期间通过科林与盖瑞特双方的大量测试得到验证。科林空调专注于高端客车优质空调系统及零部件的研发、生产和销售，具备年产10万套车载空调系统的强大生产能力。" u="1"/>
        <s v="华域三电凭借2025年度在售后质量管理和客户服务保障方面的优异表现，分别荣获一汽大众长春分公司授予的“售后服务卓越供应商”称号，以及一汽大众佛山分公司颁发的“质量共进合作伙伴”荣誉。" u="1"/>
        <s v="公司拟通过深圳联合产权交易所以公开摘牌方式，参与一汽旗翼（深圳）科技有限公司增资事项，拟增资金额为1.5亿元。若摘牌成功，公司持有旗翼科技股权比例约为18.92%。旗翼科技专注于新型智能出行装备研发制造及运营，其自主研发的红旗天辇1号原型机已于2025年12月28日完成首次试验，迈出技术与产品落地关键一步。富奥股份表示，凭借在核心零部件领域的技术积淀与研发实力，公司已成功获取小鹏汇天空调箱、电池冷却器、电控减振器等核心产品订单，突破了传统业务边界。本次参与旗翼科技增资，是公司继订单获取后，进一步布局，打造第二增长曲线的关键战略举措。" u="1"/>
        <s v="3月2日，小米技术发文称，小米研发的人形机器人已从实验室走向汽车工厂开展实际作业。在汽车工厂自攻螺母上件工站中，小米机器人连续3小时自主运行，双侧同时安装成功率达90.2%，且满足最快76秒的产线生产节拍要求。" u="1"/>
        <s v="3月2日，2026款小鹏X9纯电版上市，共推出五款车型，售价区间为30.98-36.98万元，续航起步为650km，最高为750km。全系标配800V高压平台+5C超充AI电池，最高CLTC纯电续航提升至750km。辅助驾驶方面，全系标配图灵芯片，最高有效算力2250Tops，第二代VLA上车。" u="1"/>
        <s v="3月2日，比亚迪在互动平台回答投资者提问时表示，公司即将于2026年3月5日召开颠覆性技术发布会，在“比亚迪股东星球”微信小程序有开放线下发布会专属抢票通道。" u="1"/>
        <s v="3月2日，为积极落实市场监督管理总局2026年2月出台的《汽车行业价格行为合规指南》，推动汽车行业价格行为规范化、常态化，中国汽车流通协会将于本月正式启动相关工作小组筹备工作，多措并举推动指南落地见效。该工作小组将聚焦指南核心要求，针对汽车生产、销售环节的价格合规痛点，牵头梳理行业实践难点，统筹推进指南细化措施的研究与制定。" u="1"/>
        <s v="国轩高科3月2日在互动平台表示，公司2GWh全固态电池量产线设计工作已基本完成。固态电池GWh级设备和材料尚未启动正式招标工作。并表示，公司在固态电池领域坚持“固液混合与全固态双线并行”的技术战略。" u="1"/>
        <s v="《福建省2026年汽车以旧换新补贴实施细则》印发，包含汽车报废更新和置换更新两种方式，2026年汽车以旧换新政策实施期间，每位个人消费者只能享受补贴。报废更新，按新车销售价格（价税合计金额）的12%给予补贴，补贴金额最高2万元；对报废上述符合条件燃油乘用车并购买2.0升及以下排量燃油乘用车的，按新车销售价格的10%给予补贴，补贴金额最高1.5万元。需要注意的是，报废新能源乘用车并购买燃油乘用车新车的，政策补贴不支持。置换更新，按新车销售价格的8%给予补贴，补贴金额最高1.5万元；对换购符合上述条件燃油乘用车的，按新车销售价格的6%给予补贴，补贴金额最高1.3万元。" u="1"/>
        <s v="近日，电装公布，电装中国集团（以下简称“电装中国”）3家工厂获得国家级绿色工厂认证，分别是广州电装有限公司、无锡电装汽车部件有限公司、电装（广州南沙）有限公司。截至目前，电装中国已有11家工厂获评国家级绿色工厂认证。" u="1"/>
        <s v="财联社3月2日电，永太科技公告称，为优化资源配置效率、完善生产基地布局，在确保现有及规划产能足以满足未来市场需求的前提下，公司取消邵武永太高新材料有限公司投资9.5亿元建设年产20万吨电解液及相关材料和副产物循环利用项目。" u="1"/>
        <s v="当地时间2月27日，比亚迪旗下高端新能源汽车品牌腾势在菲律宾马尼拉举行上市发布会，宣布其正式进入菲律宾市场。作为腾势在菲律宾投放的首款车型，旗舰级豪华 MPV—— 全新腾势 D9 亮相，标志着腾势品牌全球化布局在东南亚市场迈出的重要一步。" u="1"/>
        <s v="大众宣布其第200万辆纯电动车交付，标志着品牌电气化战略的又一里程碑。该车型是ID.3，由大众茨维考工厂生产。交付的两百万辆电池电动汽车包括现有的ID.系列以及前身车型如e-up！。ID.4是该品牌最畅销的电动车，交付量约为901,000辆，其次是ID.3约628,000辆，ID.7约132,000辆。该品牌计划在2026年推出四款全新电动车，涵盖小型车和紧凑型细分市场，首款车型是ID. Polo。" u="1"/>
        <s v="据第一财经统计，2月10日以来，湖南省、青海省、河南省、福建省、江西省等超5个省份陆续出台汽车以旧换新配套细则。目前，中国内地各省份均已出台2026年汽车“国补”的配套细则。综合梳理，各省发布的补贴细则大致相同。政策实施时间均自2026年1月1日起，持续至2026年12月31日。补贴项目分为报废更新和置换更新。其中，报废更新补贴标准为：报废符合条件旧车并购买新能源乘用车的，按新车销售价格（价税合计，下同）的12%给予补贴，补贴金额（向上取整至整元，下同）最高2万元；对报废符合条件燃油乘用车并购买2.0升及以下排量燃油乘用车的，按新车销售价格的10%给予补贴，补贴金额最高1.5万元。置换更新补贴标准为：换购符合条件新能源乘用车的，按新车销售价格的8％给予补贴，补贴金额最高1.5万元。换购符合条件燃油乘用车的，按新车销售价格的6％给予补贴，补贴金额最高1.3万元。" u="1"/>
        <s v="2月28日，人形机器人与具身智能标准化（HEIS）年会在北京召开。会上正式发布《人形机器人与具身智能标准体系（2026版）》。这是我国首个覆盖人形机器人全产业链、全生命周期的标准顶层设计，标志着相关产业进入规范化发展新阶段。" u="1"/>
        <s v="近日，马勒中国区总裁沈梁玉接受了专刊的访问时分享了马勒在华发展的成果、战略及对可持续发展的承诺。德国汽车零部件供应商马勒正依托本土化创新和可持续发展战略深耕中国市场。马勒中国区总裁沈梁玉介绍了企业在华运营情况：“马勒进入中国市场近30年，在国内各主要汽车产业集群布局超30个生产基地、两大顶尖技术中心，拥有近7000名员工。完善的产业布局，让我们能为国内外主流整车制造商提供制造与研发领域的快速响应及深度本土化支持。”在2025年上海国际汽车工业展览会上，马勒展出的产品中约95%均已经或即将国产。2025年，马勒集团完成组织架构重组，整合为两大面向原始设备业务的核心事业部——动力总成与智能充电、热管理与流体系统，以及专注售后市场的移动出行全生命周期事业部。" u="1"/>
        <s v="吉利公告显示，吉利2月销量206160辆汽车，同比增长1%，其中新能源汽车117488辆，插电混合汽车增长89%，带动新能源汽车规模；吉利2月出口规模超6万辆，同比增长138%。" u="1"/>
        <s v="比亚迪公告显示，2月比亚迪销售新能源汽车190190辆，2026年累计销量超40万辆，累计同比减少35.8%，出口100600辆。" u="1"/>
        <s v="法雷奥消息，法雷奥集团CEO Christophe Périllat表示：“2025年年度业绩表明，法雷奥已进一步巩固自身地位，跃升2028(Elevate 2028)战略规划正按既定轨迹稳步实施：我们的盈利能力持续提升，现已按预期成功实现现金生成能力的根本性好转，运营现金流创下历史新高。2025年业绩情况如下：目标销售额205亿欧元，实际完成209亿欧元；营业利润占销售额的4.7%，在目标区间；订单收益246亿欧元，较2024年增长38%，并公布2026年指导目标，销售额在200-210亿欧元，营业利润率4.7%-5.3%。" u="1"/>
      </sharedItems>
    </cacheField>
    <cacheField name="资讯类别" numFmtId="0">
      <sharedItems count="3">
        <s v="企业"/>
        <s v="产业"/>
        <s v="政策"/>
      </sharedItems>
    </cacheField>
    <cacheField name="年度" numFmtId="0">
      <sharedItems containsSemiMixedTypes="0" containsString="0" containsNumber="1" containsInteger="1" minValue="2026" maxValue="2026" count="1">
        <n v="2026"/>
      </sharedItems>
    </cacheField>
    <cacheField name="月度" numFmtId="0">
      <sharedItems containsSemiMixedTypes="0" containsString="0" containsNumber="1" containsInteger="1" minValue="3" maxValue="3"/>
    </cacheField>
  </cacheFields>
  <extLst>
    <ext xmlns:x14="http://schemas.microsoft.com/office/spreadsheetml/2009/9/main" uri="{725AE2AE-9491-48be-B2B4-4EB974FC3084}">
      <x14:pivotCacheDefinition pivotCacheId="38774760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
  <r>
    <x v="0"/>
    <m/>
    <x v="0"/>
    <x v="0"/>
    <m/>
    <x v="0"/>
    <x v="0"/>
    <x v="0"/>
    <x v="0"/>
    <n v="2"/>
  </r>
  <r>
    <x v="0"/>
    <m/>
    <x v="0"/>
    <x v="1"/>
    <m/>
    <x v="1"/>
    <x v="1"/>
    <x v="0"/>
    <x v="0"/>
    <n v="2"/>
  </r>
  <r>
    <x v="0"/>
    <m/>
    <x v="0"/>
    <x v="2"/>
    <m/>
    <x v="2"/>
    <x v="2"/>
    <x v="0"/>
    <x v="0"/>
    <n v="2"/>
  </r>
  <r>
    <x v="0"/>
    <m/>
    <x v="0"/>
    <x v="3"/>
    <m/>
    <x v="3"/>
    <x v="3"/>
    <x v="0"/>
    <x v="0"/>
    <n v="2"/>
  </r>
  <r>
    <x v="0"/>
    <m/>
    <x v="0"/>
    <x v="4"/>
    <m/>
    <x v="4"/>
    <x v="4"/>
    <x v="0"/>
    <x v="0"/>
    <n v="2"/>
  </r>
  <r>
    <x v="0"/>
    <m/>
    <x v="0"/>
    <x v="4"/>
    <m/>
    <x v="5"/>
    <x v="5"/>
    <x v="0"/>
    <x v="0"/>
    <n v="2"/>
  </r>
  <r>
    <x v="1"/>
    <m/>
    <x v="0"/>
    <x v="5"/>
    <m/>
    <x v="6"/>
    <x v="6"/>
    <x v="0"/>
    <x v="0"/>
    <n v="2"/>
  </r>
  <r>
    <x v="1"/>
    <m/>
    <x v="1"/>
    <x v="4"/>
    <m/>
    <x v="7"/>
    <x v="7"/>
    <x v="0"/>
    <x v="0"/>
    <n v="2"/>
  </r>
  <r>
    <x v="1"/>
    <m/>
    <x v="2"/>
    <x v="6"/>
    <m/>
    <x v="8"/>
    <x v="8"/>
    <x v="0"/>
    <x v="0"/>
    <n v="2"/>
  </r>
  <r>
    <x v="1"/>
    <m/>
    <x v="3"/>
    <x v="7"/>
    <m/>
    <x v="9"/>
    <x v="9"/>
    <x v="0"/>
    <x v="0"/>
    <n v="2"/>
  </r>
  <r>
    <x v="1"/>
    <m/>
    <x v="3"/>
    <x v="8"/>
    <m/>
    <x v="10"/>
    <x v="10"/>
    <x v="0"/>
    <x v="0"/>
    <n v="2"/>
  </r>
  <r>
    <x v="1"/>
    <m/>
    <x v="3"/>
    <x v="4"/>
    <m/>
    <x v="11"/>
    <x v="11"/>
    <x v="0"/>
    <x v="0"/>
    <n v="2"/>
  </r>
  <r>
    <x v="2"/>
    <m/>
    <x v="0"/>
    <x v="4"/>
    <m/>
    <x v="12"/>
    <x v="12"/>
    <x v="0"/>
    <x v="0"/>
    <n v="2"/>
  </r>
  <r>
    <x v="2"/>
    <m/>
    <x v="0"/>
    <x v="9"/>
    <m/>
    <x v="13"/>
    <x v="13"/>
    <x v="0"/>
    <x v="0"/>
    <n v="2"/>
  </r>
  <r>
    <x v="2"/>
    <m/>
    <x v="1"/>
    <x v="4"/>
    <m/>
    <x v="14"/>
    <x v="14"/>
    <x v="1"/>
    <x v="0"/>
    <n v="2"/>
  </r>
  <r>
    <x v="2"/>
    <m/>
    <x v="1"/>
    <x v="4"/>
    <m/>
    <x v="15"/>
    <x v="15"/>
    <x v="0"/>
    <x v="0"/>
    <n v="2"/>
  </r>
  <r>
    <x v="2"/>
    <m/>
    <x v="4"/>
    <x v="5"/>
    <m/>
    <x v="16"/>
    <x v="16"/>
    <x v="0"/>
    <x v="0"/>
    <n v="2"/>
  </r>
  <r>
    <x v="2"/>
    <m/>
    <x v="3"/>
    <x v="4"/>
    <m/>
    <x v="17"/>
    <x v="17"/>
    <x v="0"/>
    <x v="0"/>
    <n v="2"/>
  </r>
  <r>
    <x v="2"/>
    <m/>
    <x v="1"/>
    <x v="4"/>
    <m/>
    <x v="18"/>
    <x v="18"/>
    <x v="0"/>
    <x v="0"/>
    <n v="2"/>
  </r>
  <r>
    <x v="2"/>
    <m/>
    <x v="5"/>
    <x v="4"/>
    <m/>
    <x v="19"/>
    <x v="19"/>
    <x v="0"/>
    <x v="0"/>
    <n v="2"/>
  </r>
  <r>
    <x v="2"/>
    <m/>
    <x v="0"/>
    <x v="4"/>
    <m/>
    <x v="20"/>
    <x v="20"/>
    <x v="2"/>
    <x v="0"/>
    <n v="2"/>
  </r>
  <r>
    <x v="3"/>
    <m/>
    <x v="3"/>
    <x v="10"/>
    <m/>
    <x v="21"/>
    <x v="21"/>
    <x v="0"/>
    <x v="0"/>
    <n v="2"/>
  </r>
  <r>
    <x v="3"/>
    <m/>
    <x v="0"/>
    <x v="11"/>
    <m/>
    <x v="22"/>
    <x v="22"/>
    <x v="0"/>
    <x v="0"/>
    <n v="2"/>
  </r>
  <r>
    <x v="3"/>
    <m/>
    <x v="1"/>
    <x v="12"/>
    <m/>
    <x v="23"/>
    <x v="23"/>
    <x v="0"/>
    <x v="0"/>
    <n v="2"/>
  </r>
  <r>
    <x v="3"/>
    <m/>
    <x v="0"/>
    <x v="9"/>
    <m/>
    <x v="24"/>
    <x v="24"/>
    <x v="0"/>
    <x v="0"/>
    <n v="2"/>
  </r>
  <r>
    <x v="4"/>
    <m/>
    <x v="0"/>
    <x v="4"/>
    <m/>
    <x v="25"/>
    <x v="25"/>
    <x v="0"/>
    <x v="0"/>
    <n v="2"/>
  </r>
  <r>
    <x v="4"/>
    <m/>
    <x v="0"/>
    <x v="9"/>
    <m/>
    <x v="26"/>
    <x v="26"/>
    <x v="0"/>
    <x v="0"/>
    <n v="2"/>
  </r>
  <r>
    <x v="4"/>
    <m/>
    <x v="0"/>
    <x v="13"/>
    <m/>
    <x v="27"/>
    <x v="27"/>
    <x v="0"/>
    <x v="0"/>
    <n v="2"/>
  </r>
  <r>
    <x v="4"/>
    <m/>
    <x v="0"/>
    <x v="4"/>
    <m/>
    <x v="28"/>
    <x v="28"/>
    <x v="0"/>
    <x v="0"/>
    <n v="2"/>
  </r>
  <r>
    <x v="4"/>
    <m/>
    <x v="1"/>
    <x v="4"/>
    <m/>
    <x v="29"/>
    <x v="29"/>
    <x v="0"/>
    <x v="0"/>
    <n v="2"/>
  </r>
  <r>
    <x v="5"/>
    <m/>
    <x v="3"/>
    <x v="10"/>
    <m/>
    <x v="30"/>
    <x v="30"/>
    <x v="0"/>
    <x v="0"/>
    <n v="2"/>
  </r>
  <r>
    <x v="6"/>
    <m/>
    <x v="3"/>
    <x v="6"/>
    <m/>
    <x v="31"/>
    <x v="31"/>
    <x v="0"/>
    <x v="0"/>
    <n v="2"/>
  </r>
  <r>
    <x v="6"/>
    <m/>
    <x v="1"/>
    <x v="4"/>
    <m/>
    <x v="32"/>
    <x v="32"/>
    <x v="0"/>
    <x v="0"/>
    <n v="2"/>
  </r>
  <r>
    <x v="6"/>
    <m/>
    <x v="6"/>
    <x v="4"/>
    <m/>
    <x v="33"/>
    <x v="33"/>
    <x v="0"/>
    <x v="0"/>
    <n v="2"/>
  </r>
  <r>
    <x v="6"/>
    <m/>
    <x v="0"/>
    <x v="14"/>
    <m/>
    <x v="34"/>
    <x v="34"/>
    <x v="0"/>
    <x v="0"/>
    <n v="2"/>
  </r>
  <r>
    <x v="7"/>
    <m/>
    <x v="1"/>
    <x v="14"/>
    <m/>
    <x v="35"/>
    <x v="35"/>
    <x v="0"/>
    <x v="0"/>
    <n v="2"/>
  </r>
  <r>
    <x v="7"/>
    <m/>
    <x v="3"/>
    <x v="15"/>
    <m/>
    <x v="36"/>
    <x v="36"/>
    <x v="0"/>
    <x v="0"/>
    <n v="2"/>
  </r>
  <r>
    <x v="7"/>
    <m/>
    <x v="3"/>
    <x v="4"/>
    <m/>
    <x v="37"/>
    <x v="37"/>
    <x v="0"/>
    <x v="0"/>
    <n v="2"/>
  </r>
  <r>
    <x v="7"/>
    <m/>
    <x v="3"/>
    <x v="4"/>
    <m/>
    <x v="38"/>
    <x v="38"/>
    <x v="0"/>
    <x v="0"/>
    <n v="2"/>
  </r>
  <r>
    <x v="7"/>
    <m/>
    <x v="0"/>
    <x v="9"/>
    <m/>
    <x v="39"/>
    <x v="39"/>
    <x v="1"/>
    <x v="0"/>
    <n v="2"/>
  </r>
  <r>
    <x v="7"/>
    <m/>
    <x v="0"/>
    <x v="4"/>
    <m/>
    <x v="40"/>
    <x v="40"/>
    <x v="2"/>
    <x v="0"/>
    <n v="2"/>
  </r>
  <r>
    <x v="8"/>
    <m/>
    <x v="1"/>
    <x v="13"/>
    <m/>
    <x v="41"/>
    <x v="41"/>
    <x v="0"/>
    <x v="0"/>
    <n v="2"/>
  </r>
  <r>
    <x v="8"/>
    <m/>
    <x v="1"/>
    <x v="12"/>
    <m/>
    <x v="42"/>
    <x v="42"/>
    <x v="0"/>
    <x v="0"/>
    <n v="2"/>
  </r>
  <r>
    <x v="8"/>
    <m/>
    <x v="3"/>
    <x v="4"/>
    <m/>
    <x v="43"/>
    <x v="43"/>
    <x v="0"/>
    <x v="0"/>
    <n v="2"/>
  </r>
  <r>
    <x v="8"/>
    <m/>
    <x v="7"/>
    <x v="9"/>
    <m/>
    <x v="44"/>
    <x v="44"/>
    <x v="0"/>
    <x v="0"/>
    <n v="2"/>
  </r>
  <r>
    <x v="8"/>
    <m/>
    <x v="0"/>
    <x v="3"/>
    <m/>
    <x v="45"/>
    <x v="45"/>
    <x v="0"/>
    <x v="0"/>
    <n v="2"/>
  </r>
  <r>
    <x v="8"/>
    <m/>
    <x v="0"/>
    <x v="16"/>
    <m/>
    <x v="46"/>
    <x v="46"/>
    <x v="0"/>
    <x v="0"/>
    <n v="2"/>
  </r>
  <r>
    <x v="8"/>
    <m/>
    <x v="0"/>
    <x v="5"/>
    <m/>
    <x v="47"/>
    <x v="47"/>
    <x v="0"/>
    <x v="0"/>
    <n v="2"/>
  </r>
  <r>
    <x v="8"/>
    <m/>
    <x v="0"/>
    <x v="9"/>
    <m/>
    <x v="48"/>
    <x v="48"/>
    <x v="0"/>
    <x v="0"/>
    <n v="2"/>
  </r>
  <r>
    <x v="9"/>
    <m/>
    <x v="0"/>
    <x v="17"/>
    <m/>
    <x v="49"/>
    <x v="49"/>
    <x v="0"/>
    <x v="0"/>
    <n v="2"/>
  </r>
  <r>
    <x v="9"/>
    <m/>
    <x v="3"/>
    <x v="18"/>
    <m/>
    <x v="50"/>
    <x v="50"/>
    <x v="0"/>
    <x v="0"/>
    <n v="2"/>
  </r>
  <r>
    <x v="9"/>
    <m/>
    <x v="5"/>
    <x v="4"/>
    <m/>
    <x v="51"/>
    <x v="51"/>
    <x v="0"/>
    <x v="0"/>
    <n v="2"/>
  </r>
  <r>
    <x v="9"/>
    <m/>
    <x v="0"/>
    <x v="19"/>
    <m/>
    <x v="52"/>
    <x v="52"/>
    <x v="0"/>
    <x v="0"/>
    <n v="2"/>
  </r>
  <r>
    <x v="9"/>
    <m/>
    <x v="0"/>
    <x v="16"/>
    <m/>
    <x v="53"/>
    <x v="53"/>
    <x v="0"/>
    <x v="0"/>
    <n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m/>
    <x v="0"/>
    <s v="本田"/>
    <m/>
    <x v="0"/>
    <x v="0"/>
    <x v="0"/>
    <x v="0"/>
    <n v="3"/>
  </r>
  <r>
    <x v="0"/>
    <m/>
    <x v="0"/>
    <s v="广汽"/>
    <m/>
    <x v="1"/>
    <x v="1"/>
    <x v="0"/>
    <x v="0"/>
    <n v="3"/>
  </r>
  <r>
    <x v="0"/>
    <m/>
    <x v="0"/>
    <s v="比亚迪"/>
    <m/>
    <x v="2"/>
    <x v="2"/>
    <x v="0"/>
    <x v="0"/>
    <n v="3"/>
  </r>
  <r>
    <x v="0"/>
    <m/>
    <x v="0"/>
    <m/>
    <m/>
    <x v="3"/>
    <x v="3"/>
    <x v="0"/>
    <x v="0"/>
    <n v="3"/>
  </r>
  <r>
    <x v="0"/>
    <m/>
    <x v="0"/>
    <s v="长安"/>
    <m/>
    <x v="4"/>
    <x v="4"/>
    <x v="0"/>
    <x v="0"/>
    <n v="3"/>
  </r>
  <r>
    <x v="0"/>
    <m/>
    <x v="0"/>
    <s v="长安"/>
    <m/>
    <x v="5"/>
    <x v="5"/>
    <x v="0"/>
    <x v="0"/>
    <n v="3"/>
  </r>
  <r>
    <x v="0"/>
    <m/>
    <x v="0"/>
    <s v="深蓝"/>
    <m/>
    <x v="6"/>
    <x v="6"/>
    <x v="0"/>
    <x v="0"/>
    <n v="3"/>
  </r>
  <r>
    <x v="1"/>
    <m/>
    <x v="0"/>
    <s v="特斯拉"/>
    <m/>
    <x v="7"/>
    <x v="7"/>
    <x v="0"/>
    <x v="0"/>
    <n v="3"/>
  </r>
  <r>
    <x v="1"/>
    <m/>
    <x v="0"/>
    <s v="丰田"/>
    <m/>
    <x v="8"/>
    <x v="8"/>
    <x v="0"/>
    <x v="0"/>
    <n v="3"/>
  </r>
  <r>
    <x v="1"/>
    <m/>
    <x v="1"/>
    <m/>
    <m/>
    <x v="9"/>
    <x v="9"/>
    <x v="0"/>
    <x v="0"/>
    <n v="3"/>
  </r>
  <r>
    <x v="1"/>
    <m/>
    <x v="0"/>
    <s v="小米"/>
    <m/>
    <x v="10"/>
    <x v="10"/>
    <x v="0"/>
    <x v="0"/>
    <n v="3"/>
  </r>
  <r>
    <x v="1"/>
    <m/>
    <x v="2"/>
    <s v="上汽"/>
    <m/>
    <x v="11"/>
    <x v="11"/>
    <x v="0"/>
    <x v="0"/>
    <n v="3"/>
  </r>
  <r>
    <x v="1"/>
    <m/>
    <x v="2"/>
    <m/>
    <m/>
    <x v="12"/>
    <x v="12"/>
    <x v="0"/>
    <x v="0"/>
    <n v="3"/>
  </r>
  <r>
    <x v="2"/>
    <m/>
    <x v="3"/>
    <s v="拓普"/>
    <m/>
    <x v="13"/>
    <x v="13"/>
    <x v="0"/>
    <x v="0"/>
    <n v="3"/>
  </r>
  <r>
    <x v="2"/>
    <m/>
    <x v="3"/>
    <s v="三花"/>
    <m/>
    <x v="14"/>
    <x v="14"/>
    <x v="0"/>
    <x v="0"/>
    <n v="3"/>
  </r>
  <r>
    <x v="2"/>
    <m/>
    <x v="0"/>
    <s v="华为"/>
    <m/>
    <x v="15"/>
    <x v="15"/>
    <x v="0"/>
    <x v="0"/>
    <n v="3"/>
  </r>
  <r>
    <x v="2"/>
    <m/>
    <x v="0"/>
    <m/>
    <m/>
    <x v="16"/>
    <x v="16"/>
    <x v="0"/>
    <x v="0"/>
    <n v="3"/>
  </r>
  <r>
    <x v="2"/>
    <m/>
    <x v="2"/>
    <m/>
    <m/>
    <x v="17"/>
    <x v="17"/>
    <x v="1"/>
    <x v="0"/>
    <n v="3"/>
  </r>
  <r>
    <x v="3"/>
    <m/>
    <x v="0"/>
    <s v="零跑"/>
    <m/>
    <x v="18"/>
    <x v="18"/>
    <x v="0"/>
    <x v="0"/>
    <n v="3"/>
  </r>
  <r>
    <x v="3"/>
    <m/>
    <x v="0"/>
    <m/>
    <m/>
    <x v="19"/>
    <x v="19"/>
    <x v="2"/>
    <x v="0"/>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0588704-DE23-4740-822A-A3C52A3532CD}" name="数据透视表1" cacheId="11" applyNumberFormats="0" applyBorderFormats="0" applyFontFormats="0" applyPatternFormats="0" applyAlignmentFormats="0" applyWidthHeightFormats="1" dataCaption="值" updatedVersion="8" minRefreshableVersion="3" showDrill="0" rowGrandTotals="0" colGrandTotals="0" createdVersion="6" indent="0" outline="1" outlineData="1" multipleFieldFilters="0" rowHeaderCaption="内容">
  <location ref="F9:F69" firstHeaderRow="1" firstDataRow="1" firstDataCol="1" rowPageCount="1" colPageCount="1"/>
  <pivotFields count="10">
    <pivotField axis="axisRow" showAll="0" sortType="descending">
      <items count="20">
        <item x="0"/>
        <item x="1"/>
        <item x="2"/>
        <item x="3"/>
        <item m="1" x="4"/>
        <item m="1" x="5"/>
        <item m="1" x="6"/>
        <item m="1" x="7"/>
        <item m="1" x="8"/>
        <item m="1" x="9"/>
        <item m="1" x="10"/>
        <item m="1" x="11"/>
        <item m="1" x="12"/>
        <item m="1" x="13"/>
        <item m="1" x="14"/>
        <item m="1" x="15"/>
        <item m="1" x="16"/>
        <item m="1" x="17"/>
        <item m="1" x="18"/>
        <item t="default"/>
      </items>
    </pivotField>
    <pivotField showAll="0"/>
    <pivotField showAll="0">
      <items count="8">
        <item x="1"/>
        <item m="1" x="6"/>
        <item x="2"/>
        <item m="1" x="4"/>
        <item x="3"/>
        <item x="0"/>
        <item m="1" x="5"/>
        <item t="default"/>
      </items>
    </pivotField>
    <pivotField showAll="0"/>
    <pivotField showAll="0"/>
    <pivotField axis="axisRow" showAll="0">
      <items count="108">
        <item m="1" x="72"/>
        <item m="1" x="73"/>
        <item m="1" x="74"/>
        <item m="1" x="75"/>
        <item m="1" x="76"/>
        <item m="1" x="77"/>
        <item m="1" x="78"/>
        <item m="1" x="79"/>
        <item m="1" x="80"/>
        <item m="1" x="81"/>
        <item m="1" x="82"/>
        <item m="1" x="83"/>
        <item m="1" x="84"/>
        <item m="1" x="85"/>
        <item m="1" x="86"/>
        <item m="1" x="87"/>
        <item m="1" x="88"/>
        <item m="1" x="89"/>
        <item m="1" x="90"/>
        <item m="1" x="91"/>
        <item m="1" x="92"/>
        <item m="1" x="93"/>
        <item m="1" x="94"/>
        <item m="1" x="95"/>
        <item m="1" x="96"/>
        <item m="1" x="97"/>
        <item m="1" x="98"/>
        <item m="1" x="99"/>
        <item m="1" x="100"/>
        <item m="1" x="101"/>
        <item m="1" x="102"/>
        <item m="1" x="103"/>
        <item m="1" x="104"/>
        <item m="1" x="105"/>
        <item m="1" x="106"/>
        <item m="1" x="46"/>
        <item m="1" x="47"/>
        <item m="1" x="48"/>
        <item m="1" x="49"/>
        <item m="1" x="50"/>
        <item m="1" x="51"/>
        <item m="1" x="52"/>
        <item m="1" x="53"/>
        <item m="1" x="54"/>
        <item m="1" x="55"/>
        <item m="1" x="56"/>
        <item m="1" x="57"/>
        <item m="1" x="58"/>
        <item m="1" x="59"/>
        <item m="1" x="60"/>
        <item m="1" x="61"/>
        <item m="1" x="62"/>
        <item m="1" x="63"/>
        <item m="1" x="64"/>
        <item m="1" x="65"/>
        <item m="1" x="66"/>
        <item m="1" x="67"/>
        <item m="1" x="68"/>
        <item m="1" x="69"/>
        <item m="1" x="70"/>
        <item m="1" x="71"/>
        <item m="1" x="20"/>
        <item m="1" x="21"/>
        <item m="1" x="22"/>
        <item m="1" x="23"/>
        <item m="1" x="24"/>
        <item m="1" x="25"/>
        <item m="1" x="26"/>
        <item m="1" x="27"/>
        <item m="1" x="28"/>
        <item m="1" x="29"/>
        <item m="1" x="30"/>
        <item m="1" x="31"/>
        <item m="1" x="32"/>
        <item m="1" x="33"/>
        <item m="1" x="34"/>
        <item m="1" x="35"/>
        <item m="1" x="36"/>
        <item m="1" x="37"/>
        <item m="1" x="38"/>
        <item m="1" x="39"/>
        <item m="1" x="40"/>
        <item m="1" x="41"/>
        <item m="1" x="42"/>
        <item m="1" x="43"/>
        <item m="1" x="44"/>
        <item m="1" x="45"/>
        <item x="0"/>
        <item x="1"/>
        <item x="2"/>
        <item x="3"/>
        <item x="4"/>
        <item x="5"/>
        <item x="6"/>
        <item x="7"/>
        <item x="8"/>
        <item x="9"/>
        <item x="10"/>
        <item x="11"/>
        <item x="12"/>
        <item x="13"/>
        <item x="14"/>
        <item x="15"/>
        <item x="16"/>
        <item x="17"/>
        <item x="18"/>
        <item x="19"/>
        <item t="default"/>
      </items>
    </pivotField>
    <pivotField axis="axisRow" showAll="0">
      <items count="108">
        <item m="1" x="72"/>
        <item m="1" x="73"/>
        <item m="1" x="74"/>
        <item m="1" x="75"/>
        <item m="1" x="76"/>
        <item m="1" x="77"/>
        <item m="1" x="78"/>
        <item m="1" x="79"/>
        <item m="1" x="80"/>
        <item m="1" x="81"/>
        <item m="1" x="82"/>
        <item m="1" x="83"/>
        <item m="1" x="84"/>
        <item m="1" x="85"/>
        <item m="1" x="86"/>
        <item m="1" x="87"/>
        <item m="1" x="88"/>
        <item m="1" x="89"/>
        <item m="1" x="90"/>
        <item m="1" x="91"/>
        <item m="1" x="92"/>
        <item m="1" x="93"/>
        <item m="1" x="94"/>
        <item m="1" x="95"/>
        <item m="1" x="96"/>
        <item m="1" x="97"/>
        <item m="1" x="98"/>
        <item m="1" x="99"/>
        <item m="1" x="100"/>
        <item m="1" x="101"/>
        <item m="1" x="102"/>
        <item m="1" x="103"/>
        <item m="1" x="104"/>
        <item m="1" x="105"/>
        <item m="1" x="106"/>
        <item m="1" x="46"/>
        <item m="1" x="47"/>
        <item m="1" x="48"/>
        <item m="1" x="49"/>
        <item m="1" x="50"/>
        <item m="1" x="51"/>
        <item m="1" x="52"/>
        <item m="1" x="53"/>
        <item m="1" x="54"/>
        <item m="1" x="55"/>
        <item m="1" x="56"/>
        <item m="1" x="57"/>
        <item m="1" x="58"/>
        <item m="1" x="59"/>
        <item m="1" x="60"/>
        <item m="1" x="61"/>
        <item m="1" x="62"/>
        <item m="1" x="63"/>
        <item m="1" x="64"/>
        <item m="1" x="65"/>
        <item m="1" x="66"/>
        <item m="1" x="67"/>
        <item m="1" x="68"/>
        <item m="1" x="69"/>
        <item m="1" x="70"/>
        <item m="1" x="71"/>
        <item m="1" x="20"/>
        <item m="1" x="21"/>
        <item m="1" x="22"/>
        <item m="1" x="23"/>
        <item m="1" x="24"/>
        <item m="1" x="25"/>
        <item m="1" x="26"/>
        <item m="1" x="27"/>
        <item m="1" x="28"/>
        <item m="1" x="29"/>
        <item m="1" x="30"/>
        <item m="1" x="31"/>
        <item m="1" x="32"/>
        <item m="1" x="33"/>
        <item m="1" x="34"/>
        <item m="1" x="35"/>
        <item m="1" x="36"/>
        <item m="1" x="37"/>
        <item m="1" x="38"/>
        <item m="1" x="39"/>
        <item m="1" x="40"/>
        <item m="1" x="41"/>
        <item m="1" x="42"/>
        <item m="1" x="43"/>
        <item m="1" x="44"/>
        <item m="1" x="45"/>
        <item x="0"/>
        <item x="1"/>
        <item x="2"/>
        <item x="3"/>
        <item x="4"/>
        <item x="5"/>
        <item x="6"/>
        <item x="7"/>
        <item x="8"/>
        <item x="9"/>
        <item x="10"/>
        <item x="11"/>
        <item x="12"/>
        <item x="13"/>
        <item x="14"/>
        <item x="15"/>
        <item x="16"/>
        <item x="17"/>
        <item x="18"/>
        <item x="19"/>
        <item t="default"/>
      </items>
    </pivotField>
    <pivotField showAll="0">
      <items count="4">
        <item x="1"/>
        <item x="0"/>
        <item x="2"/>
        <item t="default"/>
      </items>
    </pivotField>
    <pivotField axis="axisPage" showAll="0">
      <items count="2">
        <item x="0"/>
        <item t="default"/>
      </items>
    </pivotField>
    <pivotField showAll="0"/>
  </pivotFields>
  <rowFields count="3">
    <field x="5"/>
    <field x="0"/>
    <field x="6"/>
  </rowFields>
  <rowItems count="60">
    <i>
      <x v="87"/>
    </i>
    <i r="1">
      <x/>
    </i>
    <i r="2">
      <x v="87"/>
    </i>
    <i>
      <x v="88"/>
    </i>
    <i r="1">
      <x/>
    </i>
    <i r="2">
      <x v="88"/>
    </i>
    <i>
      <x v="89"/>
    </i>
    <i r="1">
      <x/>
    </i>
    <i r="2">
      <x v="89"/>
    </i>
    <i>
      <x v="90"/>
    </i>
    <i r="1">
      <x/>
    </i>
    <i r="2">
      <x v="90"/>
    </i>
    <i>
      <x v="91"/>
    </i>
    <i r="1">
      <x/>
    </i>
    <i r="2">
      <x v="91"/>
    </i>
    <i>
      <x v="92"/>
    </i>
    <i r="1">
      <x/>
    </i>
    <i r="2">
      <x v="92"/>
    </i>
    <i>
      <x v="93"/>
    </i>
    <i r="1">
      <x/>
    </i>
    <i r="2">
      <x v="93"/>
    </i>
    <i>
      <x v="94"/>
    </i>
    <i r="1">
      <x v="1"/>
    </i>
    <i r="2">
      <x v="94"/>
    </i>
    <i>
      <x v="95"/>
    </i>
    <i r="1">
      <x v="1"/>
    </i>
    <i r="2">
      <x v="95"/>
    </i>
    <i>
      <x v="96"/>
    </i>
    <i r="1">
      <x v="1"/>
    </i>
    <i r="2">
      <x v="96"/>
    </i>
    <i>
      <x v="97"/>
    </i>
    <i r="1">
      <x v="1"/>
    </i>
    <i r="2">
      <x v="97"/>
    </i>
    <i>
      <x v="98"/>
    </i>
    <i r="1">
      <x v="1"/>
    </i>
    <i r="2">
      <x v="98"/>
    </i>
    <i>
      <x v="99"/>
    </i>
    <i r="1">
      <x v="1"/>
    </i>
    <i r="2">
      <x v="99"/>
    </i>
    <i>
      <x v="100"/>
    </i>
    <i r="1">
      <x v="2"/>
    </i>
    <i r="2">
      <x v="100"/>
    </i>
    <i>
      <x v="101"/>
    </i>
    <i r="1">
      <x v="2"/>
    </i>
    <i r="2">
      <x v="101"/>
    </i>
    <i>
      <x v="102"/>
    </i>
    <i r="1">
      <x v="2"/>
    </i>
    <i r="2">
      <x v="102"/>
    </i>
    <i>
      <x v="103"/>
    </i>
    <i r="1">
      <x v="2"/>
    </i>
    <i r="2">
      <x v="103"/>
    </i>
    <i>
      <x v="104"/>
    </i>
    <i r="1">
      <x v="2"/>
    </i>
    <i r="2">
      <x v="104"/>
    </i>
    <i>
      <x v="105"/>
    </i>
    <i r="1">
      <x v="3"/>
    </i>
    <i r="2">
      <x v="105"/>
    </i>
    <i>
      <x v="106"/>
    </i>
    <i r="1">
      <x v="3"/>
    </i>
    <i r="2">
      <x v="106"/>
    </i>
  </rowItems>
  <colItems count="1">
    <i/>
  </colItems>
  <pageFields count="1">
    <pageField fld="8" hier="0"/>
  </pageFields>
  <formats count="24">
    <format dxfId="87">
      <pivotArea type="all" dataOnly="0" outline="0" fieldPosition="0"/>
    </format>
    <format dxfId="86">
      <pivotArea field="5" type="button" dataOnly="0" labelOnly="1" outline="0" axis="axisRow" fieldPosition="0"/>
    </format>
    <format dxfId="85">
      <pivotArea type="all" dataOnly="0" outline="0" fieldPosition="0"/>
    </format>
    <format dxfId="84">
      <pivotArea field="5" type="button" dataOnly="0" labelOnly="1" outline="0" axis="axisRow" fieldPosition="0"/>
    </format>
    <format dxfId="83">
      <pivotArea type="all" dataOnly="0" outline="0" fieldPosition="0"/>
    </format>
    <format dxfId="82">
      <pivotArea field="5" type="button" dataOnly="0" labelOnly="1" outline="0" axis="axisRow" fieldPosition="0"/>
    </format>
    <format dxfId="81">
      <pivotArea type="all" dataOnly="0" outline="0" fieldPosition="0"/>
    </format>
    <format dxfId="80">
      <pivotArea field="5" type="button" dataOnly="0" labelOnly="1" outline="0" axis="axisRow" fieldPosition="0"/>
    </format>
    <format dxfId="79">
      <pivotArea field="5" type="button" dataOnly="0" labelOnly="1" outline="0" axis="axisRow" fieldPosition="0"/>
    </format>
    <format dxfId="78">
      <pivotArea field="5" type="button" dataOnly="0" labelOnly="1" outline="0" axis="axisRow" fieldPosition="0"/>
    </format>
    <format dxfId="77">
      <pivotArea field="5" type="button" dataOnly="0" labelOnly="1" outline="0" axis="axisRow" fieldPosition="0"/>
    </format>
    <format dxfId="76">
      <pivotArea field="5" type="button" dataOnly="0" labelOnly="1" outline="0" axis="axisRow" fieldPosition="0"/>
    </format>
    <format dxfId="75">
      <pivotArea field="5" type="button" dataOnly="0" labelOnly="1" outline="0" axis="axisRow" fieldPosition="0"/>
    </format>
    <format dxfId="74">
      <pivotArea field="5" type="button" dataOnly="0" labelOnly="1" outline="0" axis="axisRow" fieldPosition="0"/>
    </format>
    <format dxfId="73">
      <pivotArea dataOnly="0" labelOnly="1" fieldPosition="0">
        <references count="1">
          <reference field="6" count="0"/>
        </references>
      </pivotArea>
    </format>
    <format dxfId="72">
      <pivotArea dataOnly="0" labelOnly="1" fieldPosition="0">
        <references count="1">
          <reference field="6" count="0"/>
        </references>
      </pivotArea>
    </format>
    <format dxfId="71">
      <pivotArea type="all" dataOnly="0" outline="0" fieldPosition="0"/>
    </format>
    <format dxfId="70">
      <pivotArea field="5" type="button" dataOnly="0" labelOnly="1" outline="0" axis="axisRow" fieldPosition="0"/>
    </format>
    <format dxfId="69">
      <pivotArea field="5" type="button" dataOnly="0" labelOnly="1" outline="0" axis="axisRow" fieldPosition="0"/>
    </format>
    <format dxfId="68">
      <pivotArea dataOnly="0" labelOnly="1" fieldPosition="0">
        <references count="1">
          <reference field="6" count="0"/>
        </references>
      </pivotArea>
    </format>
    <format dxfId="67">
      <pivotArea dataOnly="0" labelOnly="1" fieldPosition="0">
        <references count="1">
          <reference field="0" count="0"/>
        </references>
      </pivotArea>
    </format>
    <format dxfId="66">
      <pivotArea type="all" dataOnly="0" outline="0" fieldPosition="0"/>
    </format>
    <format dxfId="65">
      <pivotArea field="5" type="button" dataOnly="0" labelOnly="1" outline="0" axis="axisRow" fieldPosition="0"/>
    </format>
    <format dxfId="64">
      <pivotArea dataOnly="0" labelOnly="1" fieldPosition="0">
        <references count="1">
          <reference field="5" count="0"/>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55FF4DC-0386-4B43-8E93-EF05F912D2A5}" name="数据透视表1" cacheId="1" applyNumberFormats="0" applyBorderFormats="0" applyFontFormats="0" applyPatternFormats="0" applyAlignmentFormats="0" applyWidthHeightFormats="1" dataCaption="值" updatedVersion="8" minRefreshableVersion="3" showDrill="0" rowGrandTotals="0" colGrandTotals="0" createdVersion="6" indent="0" outline="1" outlineData="1" multipleFieldFilters="0" rowHeaderCaption="内容">
  <location ref="F9:F171" firstHeaderRow="1" firstDataRow="1" firstDataCol="1" rowPageCount="1" colPageCount="1"/>
  <pivotFields count="10">
    <pivotField axis="axisRow" showAll="0" sortType="ascending">
      <items count="32">
        <item m="1" x="30"/>
        <item m="1" x="29"/>
        <item m="1" x="28"/>
        <item m="1" x="27"/>
        <item m="1" x="26"/>
        <item m="1" x="25"/>
        <item m="1" x="24"/>
        <item m="1" x="23"/>
        <item m="1" x="22"/>
        <item m="1" x="21"/>
        <item m="1" x="20"/>
        <item m="1" x="19"/>
        <item m="1" x="18"/>
        <item m="1" x="17"/>
        <item m="1" x="16"/>
        <item m="1" x="15"/>
        <item m="1" x="14"/>
        <item m="1" x="13"/>
        <item m="1" x="12"/>
        <item m="1" x="11"/>
        <item m="1" x="10"/>
        <item x="9"/>
        <item x="8"/>
        <item x="7"/>
        <item x="6"/>
        <item x="5"/>
        <item x="4"/>
        <item x="3"/>
        <item x="2"/>
        <item x="1"/>
        <item x="0"/>
        <item t="default"/>
      </items>
    </pivotField>
    <pivotField showAll="0"/>
    <pivotField showAll="0">
      <items count="9">
        <item x="7"/>
        <item x="4"/>
        <item x="1"/>
        <item x="5"/>
        <item x="2"/>
        <item x="3"/>
        <item x="0"/>
        <item x="6"/>
        <item t="default"/>
      </items>
    </pivotField>
    <pivotField showAll="0">
      <items count="40">
        <item m="1" x="28"/>
        <item m="1" x="23"/>
        <item m="1" x="22"/>
        <item x="18"/>
        <item m="1" x="32"/>
        <item m="1" x="36"/>
        <item m="1" x="35"/>
        <item x="16"/>
        <item x="6"/>
        <item m="1" x="31"/>
        <item m="1" x="24"/>
        <item x="15"/>
        <item x="14"/>
        <item m="1" x="33"/>
        <item x="2"/>
        <item m="1" x="21"/>
        <item x="8"/>
        <item x="19"/>
        <item m="1" x="20"/>
        <item m="1" x="29"/>
        <item m="1" x="34"/>
        <item x="13"/>
        <item x="0"/>
        <item x="11"/>
        <item m="1" x="37"/>
        <item x="10"/>
        <item x="9"/>
        <item x="1"/>
        <item x="7"/>
        <item x="3"/>
        <item m="1" x="26"/>
        <item m="1" x="30"/>
        <item x="17"/>
        <item x="5"/>
        <item m="1" x="27"/>
        <item m="1" x="38"/>
        <item x="12"/>
        <item m="1" x="25"/>
        <item x="4"/>
        <item t="default"/>
      </items>
    </pivotField>
    <pivotField showAll="0"/>
    <pivotField axis="axisRow" showAll="0">
      <items count="174">
        <item m="1" x="54"/>
        <item m="1" x="55"/>
        <item m="1" x="56"/>
        <item m="1" x="57"/>
        <item m="1" x="58"/>
        <item m="1" x="59"/>
        <item m="1" x="60"/>
        <item m="1" x="61"/>
        <item m="1" x="62"/>
        <item m="1" x="63"/>
        <item m="1" x="64"/>
        <item m="1" x="65"/>
        <item m="1" x="66"/>
        <item m="1" x="67"/>
        <item m="1" x="68"/>
        <item m="1" x="69"/>
        <item m="1" x="70"/>
        <item m="1" x="71"/>
        <item m="1" x="72"/>
        <item m="1" x="73"/>
        <item m="1" x="74"/>
        <item m="1" x="75"/>
        <item m="1" x="76"/>
        <item m="1" x="77"/>
        <item m="1" x="78"/>
        <item m="1" x="79"/>
        <item m="1" x="80"/>
        <item m="1" x="81"/>
        <item m="1" x="82"/>
        <item m="1" x="83"/>
        <item m="1" x="84"/>
        <item m="1" x="85"/>
        <item m="1" x="86"/>
        <item m="1" x="87"/>
        <item m="1" x="88"/>
        <item m="1" x="89"/>
        <item m="1" x="90"/>
        <item m="1" x="91"/>
        <item m="1" x="92"/>
        <item m="1" x="93"/>
        <item m="1" x="94"/>
        <item m="1" x="95"/>
        <item m="1" x="96"/>
        <item m="1" x="97"/>
        <item m="1" x="98"/>
        <item m="1" x="99"/>
        <item m="1" x="100"/>
        <item m="1" x="101"/>
        <item m="1" x="102"/>
        <item m="1" x="103"/>
        <item m="1" x="104"/>
        <item m="1" x="105"/>
        <item m="1" x="106"/>
        <item m="1" x="107"/>
        <item m="1" x="108"/>
        <item m="1" x="109"/>
        <item m="1" x="110"/>
        <item m="1" x="111"/>
        <item m="1" x="112"/>
        <item m="1" x="113"/>
        <item m="1" x="114"/>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t="default"/>
      </items>
    </pivotField>
    <pivotField axis="axisRow" showAll="0" sortType="descending">
      <items count="174">
        <item m="1" x="109"/>
        <item m="1" x="102"/>
        <item x="42"/>
        <item x="23"/>
        <item m="1" x="66"/>
        <item m="1" x="115"/>
        <item m="1" x="171"/>
        <item m="1" x="153"/>
        <item x="49"/>
        <item m="1" x="158"/>
        <item m="1" x="140"/>
        <item m="1" x="69"/>
        <item m="1" x="172"/>
        <item m="1" x="125"/>
        <item m="1" x="162"/>
        <item m="1" x="167"/>
        <item x="45"/>
        <item x="37"/>
        <item x="20"/>
        <item m="1" x="147"/>
        <item x="41"/>
        <item m="1" x="136"/>
        <item m="1" x="89"/>
        <item x="31"/>
        <item x="18"/>
        <item m="1" x="137"/>
        <item m="1" x="134"/>
        <item x="44"/>
        <item x="30"/>
        <item m="1" x="123"/>
        <item m="1" x="122"/>
        <item m="1" x="163"/>
        <item x="13"/>
        <item x="14"/>
        <item m="1" x="151"/>
        <item m="1" x="168"/>
        <item m="1" x="87"/>
        <item x="12"/>
        <item x="25"/>
        <item m="1" x="84"/>
        <item x="7"/>
        <item x="9"/>
        <item x="8"/>
        <item x="35"/>
        <item m="1" x="119"/>
        <item x="5"/>
        <item m="1" x="130"/>
        <item x="10"/>
        <item m="1" x="118"/>
        <item m="1" x="164"/>
        <item x="19"/>
        <item m="1" x="141"/>
        <item m="1" x="91"/>
        <item m="1" x="128"/>
        <item x="17"/>
        <item m="1" x="67"/>
        <item m="1" x="105"/>
        <item m="1" x="107"/>
        <item x="16"/>
        <item x="29"/>
        <item x="21"/>
        <item x="34"/>
        <item x="33"/>
        <item x="39"/>
        <item x="47"/>
        <item x="48"/>
        <item x="36"/>
        <item x="46"/>
        <item x="4"/>
        <item x="1"/>
        <item x="0"/>
        <item x="6"/>
        <item x="2"/>
        <item x="3"/>
        <item x="15"/>
        <item x="24"/>
        <item x="22"/>
        <item x="28"/>
        <item x="53"/>
        <item x="26"/>
        <item x="27"/>
        <item x="11"/>
        <item m="1" x="83"/>
        <item m="1" x="169"/>
        <item x="52"/>
        <item m="1" x="170"/>
        <item x="32"/>
        <item m="1" x="142"/>
        <item m="1" x="100"/>
        <item m="1" x="117"/>
        <item m="1" x="127"/>
        <item m="1" x="110"/>
        <item m="1" x="132"/>
        <item m="1" x="133"/>
        <item m="1" x="131"/>
        <item m="1" x="149"/>
        <item m="1" x="138"/>
        <item m="1" x="135"/>
        <item m="1" x="139"/>
        <item m="1" x="129"/>
        <item m="1" x="144"/>
        <item m="1" x="99"/>
        <item m="1" x="154"/>
        <item m="1" x="150"/>
        <item m="1" x="148"/>
        <item m="1" x="143"/>
        <item m="1" x="145"/>
        <item m="1" x="156"/>
        <item m="1" x="157"/>
        <item m="1" x="97"/>
        <item m="1" x="96"/>
        <item x="43"/>
        <item m="1" x="155"/>
        <item m="1" x="152"/>
        <item m="1" x="159"/>
        <item m="1" x="161"/>
        <item m="1" x="160"/>
        <item x="51"/>
        <item x="40"/>
        <item m="1" x="55"/>
        <item m="1" x="59"/>
        <item m="1" x="58"/>
        <item m="1" x="61"/>
        <item m="1" x="56"/>
        <item m="1" x="60"/>
        <item m="1" x="54"/>
        <item m="1" x="57"/>
        <item m="1" x="62"/>
        <item m="1" x="68"/>
        <item m="1" x="65"/>
        <item x="50"/>
        <item m="1" x="63"/>
        <item m="1" x="73"/>
        <item m="1" x="72"/>
        <item m="1" x="75"/>
        <item m="1" x="71"/>
        <item m="1" x="70"/>
        <item m="1" x="77"/>
        <item m="1" x="78"/>
        <item m="1" x="79"/>
        <item m="1" x="74"/>
        <item m="1" x="64"/>
        <item m="1" x="81"/>
        <item m="1" x="76"/>
        <item m="1" x="80"/>
        <item m="1" x="88"/>
        <item m="1" x="82"/>
        <item m="1" x="85"/>
        <item m="1" x="165"/>
        <item m="1" x="166"/>
        <item m="1" x="90"/>
        <item m="1" x="92"/>
        <item m="1" x="93"/>
        <item m="1" x="94"/>
        <item m="1" x="86"/>
        <item m="1" x="95"/>
        <item m="1" x="101"/>
        <item m="1" x="103"/>
        <item m="1" x="104"/>
        <item m="1" x="108"/>
        <item m="1" x="114"/>
        <item m="1" x="111"/>
        <item m="1" x="112"/>
        <item m="1" x="113"/>
        <item m="1" x="116"/>
        <item m="1" x="98"/>
        <item m="1" x="121"/>
        <item m="1" x="120"/>
        <item m="1" x="124"/>
        <item m="1" x="126"/>
        <item x="38"/>
        <item m="1" x="146"/>
        <item m="1" x="106"/>
        <item t="default"/>
      </items>
    </pivotField>
    <pivotField showAll="0">
      <items count="4">
        <item x="1"/>
        <item x="0"/>
        <item x="2"/>
        <item t="default"/>
      </items>
    </pivotField>
    <pivotField axis="axisPage" showAll="0">
      <items count="2">
        <item x="0"/>
        <item t="default"/>
      </items>
    </pivotField>
    <pivotField showAll="0"/>
  </pivotFields>
  <rowFields count="3">
    <field x="5"/>
    <field x="0"/>
    <field x="6"/>
  </rowFields>
  <rowItems count="162">
    <i>
      <x v="119"/>
    </i>
    <i r="1">
      <x v="30"/>
    </i>
    <i r="2">
      <x v="70"/>
    </i>
    <i>
      <x v="120"/>
    </i>
    <i r="1">
      <x v="30"/>
    </i>
    <i r="2">
      <x v="69"/>
    </i>
    <i>
      <x v="121"/>
    </i>
    <i r="1">
      <x v="30"/>
    </i>
    <i r="2">
      <x v="72"/>
    </i>
    <i>
      <x v="122"/>
    </i>
    <i r="1">
      <x v="30"/>
    </i>
    <i r="2">
      <x v="73"/>
    </i>
    <i>
      <x v="123"/>
    </i>
    <i r="1">
      <x v="30"/>
    </i>
    <i r="2">
      <x v="68"/>
    </i>
    <i>
      <x v="124"/>
    </i>
    <i r="1">
      <x v="30"/>
    </i>
    <i r="2">
      <x v="45"/>
    </i>
    <i>
      <x v="125"/>
    </i>
    <i r="1">
      <x v="29"/>
    </i>
    <i r="2">
      <x v="71"/>
    </i>
    <i>
      <x v="126"/>
    </i>
    <i r="1">
      <x v="29"/>
    </i>
    <i r="2">
      <x v="40"/>
    </i>
    <i>
      <x v="127"/>
    </i>
    <i r="1">
      <x v="29"/>
    </i>
    <i r="2">
      <x v="42"/>
    </i>
    <i>
      <x v="128"/>
    </i>
    <i r="1">
      <x v="29"/>
    </i>
    <i r="2">
      <x v="41"/>
    </i>
    <i>
      <x v="129"/>
    </i>
    <i r="1">
      <x v="29"/>
    </i>
    <i r="2">
      <x v="47"/>
    </i>
    <i>
      <x v="130"/>
    </i>
    <i r="1">
      <x v="29"/>
    </i>
    <i r="2">
      <x v="81"/>
    </i>
    <i>
      <x v="131"/>
    </i>
    <i r="1">
      <x v="28"/>
    </i>
    <i r="2">
      <x v="37"/>
    </i>
    <i>
      <x v="132"/>
    </i>
    <i r="1">
      <x v="28"/>
    </i>
    <i r="2">
      <x v="32"/>
    </i>
    <i>
      <x v="133"/>
    </i>
    <i r="1">
      <x v="28"/>
    </i>
    <i r="2">
      <x v="33"/>
    </i>
    <i>
      <x v="134"/>
    </i>
    <i r="1">
      <x v="28"/>
    </i>
    <i r="2">
      <x v="74"/>
    </i>
    <i>
      <x v="135"/>
    </i>
    <i r="1">
      <x v="28"/>
    </i>
    <i r="2">
      <x v="58"/>
    </i>
    <i>
      <x v="136"/>
    </i>
    <i r="1">
      <x v="28"/>
    </i>
    <i r="2">
      <x v="54"/>
    </i>
    <i>
      <x v="137"/>
    </i>
    <i r="1">
      <x v="28"/>
    </i>
    <i r="2">
      <x v="24"/>
    </i>
    <i>
      <x v="138"/>
    </i>
    <i r="1">
      <x v="28"/>
    </i>
    <i r="2">
      <x v="50"/>
    </i>
    <i>
      <x v="139"/>
    </i>
    <i r="1">
      <x v="28"/>
    </i>
    <i r="2">
      <x v="18"/>
    </i>
    <i>
      <x v="140"/>
    </i>
    <i r="1">
      <x v="27"/>
    </i>
    <i r="2">
      <x v="60"/>
    </i>
    <i>
      <x v="141"/>
    </i>
    <i r="1">
      <x v="27"/>
    </i>
    <i r="2">
      <x v="76"/>
    </i>
    <i>
      <x v="142"/>
    </i>
    <i r="1">
      <x v="27"/>
    </i>
    <i r="2">
      <x v="3"/>
    </i>
    <i>
      <x v="143"/>
    </i>
    <i r="1">
      <x v="27"/>
    </i>
    <i r="2">
      <x v="75"/>
    </i>
    <i>
      <x v="144"/>
    </i>
    <i r="1">
      <x v="26"/>
    </i>
    <i r="2">
      <x v="38"/>
    </i>
    <i>
      <x v="145"/>
    </i>
    <i r="1">
      <x v="26"/>
    </i>
    <i r="2">
      <x v="79"/>
    </i>
    <i>
      <x v="146"/>
    </i>
    <i r="1">
      <x v="26"/>
    </i>
    <i r="2">
      <x v="80"/>
    </i>
    <i>
      <x v="147"/>
    </i>
    <i r="1">
      <x v="26"/>
    </i>
    <i r="2">
      <x v="77"/>
    </i>
    <i>
      <x v="148"/>
    </i>
    <i r="1">
      <x v="26"/>
    </i>
    <i r="2">
      <x v="59"/>
    </i>
    <i>
      <x v="149"/>
    </i>
    <i r="1">
      <x v="25"/>
    </i>
    <i r="2">
      <x v="28"/>
    </i>
    <i>
      <x v="150"/>
    </i>
    <i r="1">
      <x v="24"/>
    </i>
    <i r="2">
      <x v="23"/>
    </i>
    <i>
      <x v="151"/>
    </i>
    <i r="1">
      <x v="24"/>
    </i>
    <i r="2">
      <x v="86"/>
    </i>
    <i>
      <x v="152"/>
    </i>
    <i r="1">
      <x v="24"/>
    </i>
    <i r="2">
      <x v="62"/>
    </i>
    <i>
      <x v="153"/>
    </i>
    <i r="1">
      <x v="24"/>
    </i>
    <i r="2">
      <x v="61"/>
    </i>
    <i>
      <x v="154"/>
    </i>
    <i r="1">
      <x v="23"/>
    </i>
    <i r="2">
      <x v="43"/>
    </i>
    <i>
      <x v="155"/>
    </i>
    <i r="1">
      <x v="23"/>
    </i>
    <i r="2">
      <x v="66"/>
    </i>
    <i>
      <x v="156"/>
    </i>
    <i r="1">
      <x v="23"/>
    </i>
    <i r="2">
      <x v="17"/>
    </i>
    <i>
      <x v="157"/>
    </i>
    <i r="1">
      <x v="23"/>
    </i>
    <i r="2">
      <x v="170"/>
    </i>
    <i>
      <x v="158"/>
    </i>
    <i r="1">
      <x v="23"/>
    </i>
    <i r="2">
      <x v="63"/>
    </i>
    <i>
      <x v="159"/>
    </i>
    <i r="1">
      <x v="23"/>
    </i>
    <i r="2">
      <x v="118"/>
    </i>
    <i>
      <x v="160"/>
    </i>
    <i r="1">
      <x v="22"/>
    </i>
    <i r="2">
      <x v="20"/>
    </i>
    <i>
      <x v="161"/>
    </i>
    <i r="1">
      <x v="22"/>
    </i>
    <i r="2">
      <x v="2"/>
    </i>
    <i>
      <x v="162"/>
    </i>
    <i r="1">
      <x v="22"/>
    </i>
    <i r="2">
      <x v="111"/>
    </i>
    <i>
      <x v="163"/>
    </i>
    <i r="1">
      <x v="22"/>
    </i>
    <i r="2">
      <x v="27"/>
    </i>
    <i>
      <x v="164"/>
    </i>
    <i r="1">
      <x v="22"/>
    </i>
    <i r="2">
      <x v="16"/>
    </i>
    <i>
      <x v="165"/>
    </i>
    <i r="1">
      <x v="22"/>
    </i>
    <i r="2">
      <x v="67"/>
    </i>
    <i>
      <x v="166"/>
    </i>
    <i r="1">
      <x v="22"/>
    </i>
    <i r="2">
      <x v="64"/>
    </i>
    <i>
      <x v="167"/>
    </i>
    <i r="1">
      <x v="22"/>
    </i>
    <i r="2">
      <x v="65"/>
    </i>
    <i>
      <x v="168"/>
    </i>
    <i r="1">
      <x v="21"/>
    </i>
    <i r="2">
      <x v="8"/>
    </i>
    <i>
      <x v="169"/>
    </i>
    <i r="1">
      <x v="21"/>
    </i>
    <i r="2">
      <x v="130"/>
    </i>
    <i>
      <x v="170"/>
    </i>
    <i r="1">
      <x v="21"/>
    </i>
    <i r="2">
      <x v="117"/>
    </i>
    <i>
      <x v="171"/>
    </i>
    <i r="1">
      <x v="21"/>
    </i>
    <i r="2">
      <x v="84"/>
    </i>
    <i>
      <x v="172"/>
    </i>
    <i r="1">
      <x v="21"/>
    </i>
    <i r="2">
      <x v="78"/>
    </i>
  </rowItems>
  <colItems count="1">
    <i/>
  </colItems>
  <pageFields count="1">
    <pageField fld="8" hier="0"/>
  </pageFields>
  <formats count="41">
    <format dxfId="63">
      <pivotArea type="all" dataOnly="0" outline="0" fieldPosition="0"/>
    </format>
    <format dxfId="62">
      <pivotArea field="5" type="button" dataOnly="0" labelOnly="1" outline="0" axis="axisRow" fieldPosition="0"/>
    </format>
    <format dxfId="61">
      <pivotArea dataOnly="0" labelOnly="1" fieldPosition="0">
        <references count="1">
          <reference field="5" count="0"/>
        </references>
      </pivotArea>
    </format>
    <format dxfId="60">
      <pivotArea type="all" dataOnly="0" outline="0" fieldPosition="0"/>
    </format>
    <format dxfId="59">
      <pivotArea field="5" type="button" dataOnly="0" labelOnly="1" outline="0" axis="axisRow" fieldPosition="0"/>
    </format>
    <format dxfId="58">
      <pivotArea dataOnly="0" labelOnly="1" fieldPosition="0">
        <references count="1">
          <reference field="5" count="0"/>
        </references>
      </pivotArea>
    </format>
    <format dxfId="57">
      <pivotArea type="all" dataOnly="0" outline="0" fieldPosition="0"/>
    </format>
    <format dxfId="56">
      <pivotArea field="5" type="button" dataOnly="0" labelOnly="1" outline="0" axis="axisRow" fieldPosition="0"/>
    </format>
    <format dxfId="55">
      <pivotArea dataOnly="0" labelOnly="1" fieldPosition="0">
        <references count="1">
          <reference field="5" count="0"/>
        </references>
      </pivotArea>
    </format>
    <format dxfId="54">
      <pivotArea type="all" dataOnly="0" outline="0" fieldPosition="0"/>
    </format>
    <format dxfId="53">
      <pivotArea field="5" type="button" dataOnly="0" labelOnly="1" outline="0" axis="axisRow" fieldPosition="0"/>
    </format>
    <format dxfId="52">
      <pivotArea dataOnly="0" labelOnly="1" fieldPosition="0">
        <references count="1">
          <reference field="5" count="0"/>
        </references>
      </pivotArea>
    </format>
    <format>
      <pivotArea dataOnly="0" labelOnly="1" fieldPosition="0">
        <references count="1">
          <reference field="0" count="0"/>
        </references>
      </pivotArea>
    </format>
    <format dxfId="51">
      <pivotArea dataOnly="0" labelOnly="1" fieldPosition="0">
        <references count="1">
          <reference field="5" count="0"/>
        </references>
      </pivotArea>
    </format>
    <format dxfId="50">
      <pivotArea dataOnly="0" labelOnly="1" fieldPosition="0">
        <references count="1">
          <reference field="5" count="0"/>
        </references>
      </pivotArea>
    </format>
    <format dxfId="49">
      <pivotArea field="5" type="button" dataOnly="0" labelOnly="1" outline="0" axis="axisRow" fieldPosition="0"/>
    </format>
    <format dxfId="48">
      <pivotArea field="5" type="button" dataOnly="0" labelOnly="1" outline="0" axis="axisRow" fieldPosition="0"/>
    </format>
    <format dxfId="47">
      <pivotArea field="5" type="button" dataOnly="0" labelOnly="1" outline="0" axis="axisRow" fieldPosition="0"/>
    </format>
    <format dxfId="46">
      <pivotArea dataOnly="0" labelOnly="1" fieldPosition="0">
        <references count="1">
          <reference field="0" count="0"/>
        </references>
      </pivotArea>
    </format>
    <format dxfId="45">
      <pivotArea dataOnly="0" labelOnly="1" fieldPosition="0">
        <references count="1">
          <reference field="5" count="0"/>
        </references>
      </pivotArea>
    </format>
    <format dxfId="44">
      <pivotArea field="5" type="button" dataOnly="0" labelOnly="1" outline="0" axis="axisRow" fieldPosition="0"/>
    </format>
    <format dxfId="43">
      <pivotArea dataOnly="0" labelOnly="1" fieldPosition="0">
        <references count="1">
          <reference field="0" count="0"/>
        </references>
      </pivotArea>
    </format>
    <format dxfId="42">
      <pivotArea dataOnly="0" labelOnly="1" fieldPosition="0">
        <references count="1">
          <reference field="0" count="0"/>
        </references>
      </pivotArea>
    </format>
    <format dxfId="41">
      <pivotArea dataOnly="0" labelOnly="1" fieldPosition="0">
        <references count="1">
          <reference field="0" count="0"/>
        </references>
      </pivotArea>
    </format>
    <format dxfId="40">
      <pivotArea dataOnly="0" labelOnly="1" fieldPosition="0">
        <references count="1">
          <reference field="5" count="0"/>
        </references>
      </pivotArea>
    </format>
    <format dxfId="39">
      <pivotArea dataOnly="0" labelOnly="1" fieldPosition="0">
        <references count="1">
          <reference field="0" count="0"/>
        </references>
      </pivotArea>
    </format>
    <format dxfId="38">
      <pivotArea dataOnly="0" labelOnly="1" fieldPosition="0">
        <references count="1">
          <reference field="0" count="0"/>
        </references>
      </pivotArea>
    </format>
    <format dxfId="37">
      <pivotArea dataOnly="0" labelOnly="1" fieldPosition="0">
        <references count="1">
          <reference field="0" count="0"/>
        </references>
      </pivotArea>
    </format>
    <format dxfId="36">
      <pivotArea field="5" type="button" dataOnly="0" labelOnly="1" outline="0" axis="axisRow" fieldPosition="0"/>
    </format>
    <format dxfId="35">
      <pivotArea field="5" type="button" dataOnly="0" labelOnly="1" outline="0" axis="axisRow" fieldPosition="0"/>
    </format>
    <format dxfId="34">
      <pivotArea dataOnly="0" labelOnly="1" fieldPosition="0">
        <references count="1">
          <reference field="6" count="0"/>
        </references>
      </pivotArea>
    </format>
    <format dxfId="33">
      <pivotArea dataOnly="0" labelOnly="1" fieldPosition="0">
        <references count="1">
          <reference field="6" count="0"/>
        </references>
      </pivotArea>
    </format>
    <format dxfId="32">
      <pivotArea type="all" dataOnly="0" outline="0" fieldPosition="0"/>
    </format>
    <format dxfId="31">
      <pivotArea field="5" type="button" dataOnly="0" labelOnly="1" outline="0" axis="axisRow" fieldPosition="0"/>
    </format>
    <format dxfId="30">
      <pivotArea dataOnly="0" labelOnly="1" fieldPosition="0">
        <references count="1">
          <reference field="5" count="0"/>
        </references>
      </pivotArea>
    </format>
    <format dxfId="29">
      <pivotArea field="5" type="button" dataOnly="0" labelOnly="1" outline="0" axis="axisRow" fieldPosition="0"/>
    </format>
    <format dxfId="28">
      <pivotArea dataOnly="0" labelOnly="1" fieldPosition="0">
        <references count="1">
          <reference field="5" count="0"/>
        </references>
      </pivotArea>
    </format>
    <format dxfId="27">
      <pivotArea dataOnly="0" labelOnly="1" fieldPosition="0">
        <references count="1">
          <reference field="6" count="0"/>
        </references>
      </pivotArea>
    </format>
    <format dxfId="26">
      <pivotArea dataOnly="0" labelOnly="1" fieldPosition="0">
        <references count="1">
          <reference field="5" count="0"/>
        </references>
      </pivotArea>
    </format>
    <format dxfId="25">
      <pivotArea dataOnly="0" labelOnly="1" fieldPosition="0">
        <references count="1">
          <reference field="0" count="0"/>
        </references>
      </pivotArea>
    </format>
    <format dxfId="24">
      <pivotArea dataOnly="0" labelOnly="1" fieldPosition="0">
        <references count="1">
          <reference field="0" count="0"/>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切片器_资讯科目" xr10:uid="{00000000-0013-0000-FFFF-FFFF01000000}" sourceName="资讯科目">
  <pivotTables>
    <pivotTable tabId="1" name="数据透视表1"/>
  </pivotTables>
  <data>
    <tabular pivotCacheId="387747604" showMissing="0">
      <items count="7">
        <i x="1" s="1"/>
        <i x="2" s="1"/>
        <i x="3" s="1"/>
        <i x="0" s="1"/>
        <i x="6" s="1" nd="1"/>
        <i x="4" s="1" nd="1"/>
        <i x="5"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切片器_资讯类别" xr10:uid="{00000000-0013-0000-FFFF-FFFF02000000}" sourceName="资讯类别">
  <pivotTables>
    <pivotTable tabId="1" name="数据透视表1"/>
  </pivotTables>
  <data>
    <tabular pivotCacheId="387747604" customListSort="0" showMissing="0">
      <items count="3">
        <i x="1" s="1"/>
        <i x="0" s="1"/>
        <i x="2"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切片器_资讯类别1" xr10:uid="{00000000-0013-0000-FFFF-FFFF03000000}" sourceName="资讯类别">
  <pivotTables>
    <pivotTable tabId="7" name="数据透视表1"/>
  </pivotTables>
  <data>
    <tabular pivotCacheId="440694074" customListSort="0" showMissing="0">
      <items count="3">
        <i x="1" s="1"/>
        <i x="0" s="1"/>
        <i x="2"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切片器_资讯科目1" xr10:uid="{00000000-0013-0000-FFFF-FFFF04000000}" sourceName="资讯科目">
  <pivotTables>
    <pivotTable tabId="7" name="数据透视表1"/>
  </pivotTables>
  <data>
    <tabular pivotCacheId="440694074" showMissing="0">
      <items count="8">
        <i x="7" s="1"/>
        <i x="4" s="1"/>
        <i x="1" s="1"/>
        <i x="5" s="1"/>
        <i x="2" s="1"/>
        <i x="3" s="1"/>
        <i x="0" s="1"/>
        <i x="6" s="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切片器_品牌内容" xr10:uid="{00000000-0013-0000-FFFF-FFFF05000000}" sourceName="品牌内容">
  <pivotTables>
    <pivotTable tabId="7" name="数据透视表1"/>
  </pivotTables>
  <data>
    <tabular pivotCacheId="440694074">
      <items count="39">
        <i x="18" s="1"/>
        <i x="16" s="1"/>
        <i x="6" s="1"/>
        <i x="15" s="1"/>
        <i x="14" s="1"/>
        <i x="2" s="1"/>
        <i x="8" s="1"/>
        <i x="19" s="1"/>
        <i x="13" s="1"/>
        <i x="0" s="1"/>
        <i x="11" s="1"/>
        <i x="10" s="1"/>
        <i x="9" s="1"/>
        <i x="1" s="1"/>
        <i x="7" s="1"/>
        <i x="3" s="1"/>
        <i x="17" s="1"/>
        <i x="5" s="1"/>
        <i x="12" s="1"/>
        <i x="4" s="1"/>
        <i x="28" s="1" nd="1"/>
        <i x="23" s="1" nd="1"/>
        <i x="22" s="1" nd="1"/>
        <i x="32" s="1" nd="1"/>
        <i x="36" s="1" nd="1"/>
        <i x="35" s="1" nd="1"/>
        <i x="31" s="1" nd="1"/>
        <i x="24" s="1" nd="1"/>
        <i x="33" s="1" nd="1"/>
        <i x="21" s="1" nd="1"/>
        <i x="20" s="1" nd="1"/>
        <i x="29" s="1" nd="1"/>
        <i x="34" s="1" nd="1"/>
        <i x="37" s="1" nd="1"/>
        <i x="26" s="1" nd="1"/>
        <i x="30" s="1" nd="1"/>
        <i x="27" s="1" nd="1"/>
        <i x="38" s="1" nd="1"/>
        <i x="25"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资讯科目" xr10:uid="{00000000-0014-0000-FFFF-FFFF01000000}" cache="切片器_资讯科目" caption="资讯科目" showCaption="0" style="切片器样式 3 2 2 2 2 2 3" rowHeight="288000"/>
  <slicer name="资讯类别" xr10:uid="{00000000-0014-0000-FFFF-FFFF02000000}" cache="切片器_资讯类别" caption="资讯类别" columnCount="5" showCaption="0" style="SlicerStyleLight5" rowHeight="360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资讯类别 1" xr10:uid="{00000000-0014-0000-FFFF-FFFF03000000}" cache="切片器_资讯类别1" caption="资讯类别" columnCount="5" showCaption="0" style="SlicerStyleLight5" rowHeight="360000"/>
  <slicer name="资讯科目 1" xr10:uid="{00000000-0014-0000-FFFF-FFFF04000000}" cache="切片器_资讯科目1" caption="资讯科目" showCaption="0" style="切片器样式 3 2 2 2 2 2 3" rowHeight="288000"/>
  <slicer name="热点品牌" xr10:uid="{00000000-0014-0000-FFFF-FFFF05000000}" cache="切片器_品牌内容" caption="热点品牌" showCaption="0" style="SlicerStyleLight5" rowHeight="180000"/>
</slicer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3" dT="2026-02-28T09:20:00.41" personId="{A72D1B02-DE5B-4444-8F80-2A9BFF873E56}" id="{7E37D676-49D5-4987-8296-97A53FCEAD15}">
    <text>推测500-550</text>
  </threadedComment>
  <threadedComment ref="C9" dT="2026-02-28T09:21:14.62" personId="{A72D1B02-DE5B-4444-8F80-2A9BFF873E56}" id="{51C546D0-D1FB-4035-AF66-3D929E10742F}">
    <text>&gt;3.9</text>
  </threadedComment>
  <threadedComment ref="P14" dT="2026-02-28T09:22:45.11" personId="{A72D1B02-DE5B-4444-8F80-2A9BFF873E56}" id="{C9473891-A65F-468F-9A84-8BD5D241E770}">
    <text>推算是45.6万-48.9</text>
  </threadedComment>
  <threadedComment ref="P15" dT="2026-02-28T09:20:06.59" personId="{A72D1B02-DE5B-4444-8F80-2A9BFF873E56}" id="{0C62FA87-7F4C-497F-AA58-004E4877F954}">
    <text>55-60</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1FB7A5"/>
  </sheetPr>
  <dimension ref="A1:I417"/>
  <sheetViews>
    <sheetView tabSelected="1" zoomScaleNormal="100" workbookViewId="0">
      <pane ySplit="2" topLeftCell="A8" activePane="bottomLeft" state="frozen"/>
      <selection pane="bottomLeft" activeCell="I15" sqref="I15"/>
    </sheetView>
  </sheetViews>
  <sheetFormatPr defaultColWidth="6.625" defaultRowHeight="16.5"/>
  <cols>
    <col min="1" max="1" width="3.625" style="5" customWidth="1"/>
    <col min="2" max="4" width="8.75" style="6" customWidth="1"/>
    <col min="5" max="5" width="10.625" style="6" customWidth="1"/>
    <col min="6" max="6" width="105.75" style="6" customWidth="1"/>
    <col min="7" max="7" width="15.375" style="6" customWidth="1"/>
    <col min="8" max="9" width="6.625" style="7"/>
    <col min="10" max="16384" width="6.625" style="8"/>
  </cols>
  <sheetData>
    <row r="1" spans="1:9" s="3" customFormat="1" ht="38.25" customHeight="1">
      <c r="A1" s="5" t="s">
        <v>0</v>
      </c>
      <c r="B1" s="80" t="s">
        <v>1</v>
      </c>
      <c r="C1" s="80"/>
      <c r="D1" s="80"/>
      <c r="E1" s="80"/>
      <c r="F1" s="11"/>
      <c r="G1" s="12"/>
      <c r="H1" s="4"/>
      <c r="I1" s="4"/>
    </row>
    <row r="2" spans="1:9" s="3" customFormat="1" ht="18.75" customHeight="1">
      <c r="A2" s="5"/>
      <c r="B2" s="81" t="s">
        <v>193</v>
      </c>
      <c r="C2" s="81"/>
      <c r="D2" s="81"/>
      <c r="E2" s="81"/>
      <c r="F2" s="13"/>
      <c r="G2" s="14"/>
      <c r="H2" s="4"/>
      <c r="I2" s="4"/>
    </row>
    <row r="3" spans="1:9" s="4" customFormat="1" ht="19.5" hidden="1" customHeight="1">
      <c r="A3" s="9"/>
      <c r="B3" s="10"/>
      <c r="C3" s="10"/>
      <c r="D3" s="10"/>
      <c r="E3" s="10"/>
      <c r="F3" s="10"/>
      <c r="G3" s="10"/>
    </row>
    <row r="4" spans="1:9" ht="12" hidden="1" customHeight="1"/>
    <row r="5" spans="1:9" ht="12.75" hidden="1" customHeight="1">
      <c r="A5" s="82"/>
      <c r="B5" s="82"/>
      <c r="C5" s="82"/>
      <c r="D5" s="82"/>
      <c r="E5" s="82"/>
      <c r="F5" s="82"/>
      <c r="G5" s="83"/>
    </row>
    <row r="6" spans="1:9" ht="19.5" hidden="1" customHeight="1">
      <c r="F6"/>
      <c r="G6"/>
    </row>
    <row r="7" spans="1:9" hidden="1">
      <c r="F7" s="29" t="s">
        <v>2</v>
      </c>
      <c r="G7" s="30" t="s">
        <v>3</v>
      </c>
    </row>
    <row r="9" spans="1:9">
      <c r="F9" s="31" t="s">
        <v>4</v>
      </c>
      <c r="G9" s="16"/>
    </row>
    <row r="10" spans="1:9">
      <c r="F10" s="32" t="s">
        <v>195</v>
      </c>
      <c r="G10" s="16"/>
    </row>
    <row r="11" spans="1:9">
      <c r="F11" s="23">
        <v>46108</v>
      </c>
      <c r="G11" s="16"/>
    </row>
    <row r="12" spans="1:9" ht="82.5">
      <c r="F12" s="24" t="s">
        <v>196</v>
      </c>
      <c r="G12" s="16"/>
    </row>
    <row r="13" spans="1:9">
      <c r="F13" s="32" t="s">
        <v>197</v>
      </c>
      <c r="G13" s="16"/>
    </row>
    <row r="14" spans="1:9">
      <c r="F14" s="23">
        <v>46108</v>
      </c>
      <c r="G14" s="16"/>
    </row>
    <row r="15" spans="1:9" ht="49.5">
      <c r="F15" s="24" t="s">
        <v>198</v>
      </c>
      <c r="G15" s="16"/>
    </row>
    <row r="16" spans="1:9">
      <c r="F16" s="32" t="s">
        <v>199</v>
      </c>
      <c r="G16" s="16"/>
    </row>
    <row r="17" spans="3:7">
      <c r="F17" s="23">
        <v>46108</v>
      </c>
      <c r="G17" s="16"/>
    </row>
    <row r="18" spans="3:7" ht="49.5">
      <c r="F18" s="24" t="s">
        <v>200</v>
      </c>
      <c r="G18" s="16"/>
    </row>
    <row r="19" spans="3:7">
      <c r="F19" s="32" t="s">
        <v>201</v>
      </c>
      <c r="G19" s="16"/>
    </row>
    <row r="20" spans="3:7">
      <c r="F20" s="23">
        <v>46108</v>
      </c>
      <c r="G20" s="16"/>
    </row>
    <row r="21" spans="3:7" ht="33">
      <c r="F21" s="24" t="s">
        <v>202</v>
      </c>
      <c r="G21" s="16"/>
    </row>
    <row r="22" spans="3:7">
      <c r="F22" s="32" t="s">
        <v>203</v>
      </c>
      <c r="G22" s="16"/>
    </row>
    <row r="23" spans="3:7">
      <c r="F23" s="23">
        <v>46108</v>
      </c>
      <c r="G23" s="16"/>
    </row>
    <row r="24" spans="3:7" ht="33">
      <c r="F24" s="24" t="s">
        <v>204</v>
      </c>
      <c r="G24" s="16"/>
    </row>
    <row r="25" spans="3:7">
      <c r="F25" s="32" t="s">
        <v>205</v>
      </c>
      <c r="G25" s="16"/>
    </row>
    <row r="26" spans="3:7">
      <c r="F26" s="23">
        <v>46108</v>
      </c>
      <c r="G26" s="16"/>
    </row>
    <row r="27" spans="3:7" ht="33">
      <c r="C27" s="84"/>
      <c r="D27" s="84"/>
      <c r="F27" s="24" t="s">
        <v>206</v>
      </c>
      <c r="G27" s="16"/>
    </row>
    <row r="28" spans="3:7">
      <c r="F28" s="32" t="s">
        <v>208</v>
      </c>
      <c r="G28" s="16"/>
    </row>
    <row r="29" spans="3:7">
      <c r="F29" s="23">
        <v>46108</v>
      </c>
      <c r="G29" s="16"/>
    </row>
    <row r="30" spans="3:7">
      <c r="F30" s="24" t="s">
        <v>209</v>
      </c>
      <c r="G30" s="16"/>
    </row>
    <row r="31" spans="3:7">
      <c r="F31" s="32" t="s">
        <v>210</v>
      </c>
      <c r="G31" s="16"/>
    </row>
    <row r="32" spans="3:7">
      <c r="F32" s="23">
        <v>46106</v>
      </c>
      <c r="G32" s="16"/>
    </row>
    <row r="33" spans="6:7" ht="49.5">
      <c r="F33" s="24" t="s">
        <v>211</v>
      </c>
      <c r="G33" s="16"/>
    </row>
    <row r="34" spans="6:7">
      <c r="F34" s="32" t="s">
        <v>212</v>
      </c>
      <c r="G34" s="16"/>
    </row>
    <row r="35" spans="6:7">
      <c r="F35" s="23">
        <v>46106</v>
      </c>
      <c r="G35" s="16"/>
    </row>
    <row r="36" spans="6:7" ht="82.5">
      <c r="F36" s="24" t="s">
        <v>213</v>
      </c>
      <c r="G36" s="16"/>
    </row>
    <row r="37" spans="6:7">
      <c r="F37" s="32" t="s">
        <v>214</v>
      </c>
      <c r="G37" s="16"/>
    </row>
    <row r="38" spans="6:7">
      <c r="F38" s="23">
        <v>46106</v>
      </c>
      <c r="G38" s="16"/>
    </row>
    <row r="39" spans="6:7" ht="99">
      <c r="F39" s="24" t="s">
        <v>215</v>
      </c>
      <c r="G39" s="16"/>
    </row>
    <row r="40" spans="6:7">
      <c r="F40" s="32" t="s">
        <v>216</v>
      </c>
      <c r="G40" s="16"/>
    </row>
    <row r="41" spans="6:7">
      <c r="F41" s="23">
        <v>46106</v>
      </c>
      <c r="G41" s="16"/>
    </row>
    <row r="42" spans="6:7" ht="49.5">
      <c r="F42" s="24" t="s">
        <v>217</v>
      </c>
      <c r="G42" s="16"/>
    </row>
    <row r="43" spans="6:7">
      <c r="F43" s="32" t="s">
        <v>219</v>
      </c>
      <c r="G43" s="16"/>
    </row>
    <row r="44" spans="6:7">
      <c r="F44" s="23">
        <v>46106</v>
      </c>
      <c r="G44" s="16"/>
    </row>
    <row r="45" spans="6:7" ht="82.5">
      <c r="F45" s="24" t="s">
        <v>220</v>
      </c>
      <c r="G45" s="16"/>
    </row>
    <row r="46" spans="6:7">
      <c r="F46" s="32" t="s">
        <v>221</v>
      </c>
      <c r="G46" s="16"/>
    </row>
    <row r="47" spans="6:7">
      <c r="F47" s="23">
        <v>46106</v>
      </c>
      <c r="G47" s="16"/>
    </row>
    <row r="48" spans="6:7" ht="33">
      <c r="F48" s="24" t="s">
        <v>222</v>
      </c>
      <c r="G48" s="16"/>
    </row>
    <row r="49" spans="6:7">
      <c r="F49" s="32" t="s">
        <v>224</v>
      </c>
      <c r="G49" s="16"/>
    </row>
    <row r="50" spans="6:7">
      <c r="F50" s="23">
        <v>46105</v>
      </c>
      <c r="G50" s="16"/>
    </row>
    <row r="51" spans="6:7" ht="132">
      <c r="F51" s="24" t="s">
        <v>225</v>
      </c>
      <c r="G51" s="16"/>
    </row>
    <row r="52" spans="6:7">
      <c r="F52" s="32" t="s">
        <v>226</v>
      </c>
      <c r="G52" s="16"/>
    </row>
    <row r="53" spans="6:7">
      <c r="F53" s="23">
        <v>46105</v>
      </c>
      <c r="G53" s="16"/>
    </row>
    <row r="54" spans="6:7" ht="115.5">
      <c r="F54" s="24" t="s">
        <v>227</v>
      </c>
      <c r="G54" s="16"/>
    </row>
    <row r="55" spans="6:7">
      <c r="F55" s="32" t="s">
        <v>229</v>
      </c>
      <c r="G55" s="16"/>
    </row>
    <row r="56" spans="6:7">
      <c r="F56" s="23">
        <v>46105</v>
      </c>
      <c r="G56" s="16"/>
    </row>
    <row r="57" spans="6:7" ht="82.5">
      <c r="F57" s="24" t="s">
        <v>230</v>
      </c>
      <c r="G57" s="16"/>
    </row>
    <row r="58" spans="6:7">
      <c r="F58" s="32" t="s">
        <v>231</v>
      </c>
      <c r="G58" s="16"/>
    </row>
    <row r="59" spans="6:7">
      <c r="F59" s="23">
        <v>46105</v>
      </c>
      <c r="G59" s="16"/>
    </row>
    <row r="60" spans="6:7" ht="66">
      <c r="F60" s="24" t="s">
        <v>232</v>
      </c>
      <c r="G60" s="16"/>
    </row>
    <row r="61" spans="6:7">
      <c r="F61" s="32" t="s">
        <v>233</v>
      </c>
      <c r="G61" s="16"/>
    </row>
    <row r="62" spans="6:7">
      <c r="F62" s="23">
        <v>46105</v>
      </c>
      <c r="G62" s="16"/>
    </row>
    <row r="63" spans="6:7" ht="82.5">
      <c r="F63" s="24" t="s">
        <v>234</v>
      </c>
      <c r="G63" s="16"/>
    </row>
    <row r="64" spans="6:7">
      <c r="F64" s="32" t="s">
        <v>235</v>
      </c>
      <c r="G64" s="16"/>
    </row>
    <row r="65" spans="6:7">
      <c r="F65" s="23">
        <v>46104</v>
      </c>
      <c r="G65" s="16"/>
    </row>
    <row r="66" spans="6:7" ht="49.5">
      <c r="F66" s="24" t="s">
        <v>236</v>
      </c>
      <c r="G66" s="16"/>
    </row>
    <row r="67" spans="6:7">
      <c r="F67" s="32" t="s">
        <v>237</v>
      </c>
      <c r="G67" s="16"/>
    </row>
    <row r="68" spans="6:7">
      <c r="F68" s="23">
        <v>46104</v>
      </c>
      <c r="G68" s="16"/>
    </row>
    <row r="69" spans="6:7" ht="115.5">
      <c r="F69" s="25" t="s">
        <v>238</v>
      </c>
      <c r="G69" s="16"/>
    </row>
    <row r="70" spans="6:7">
      <c r="F70"/>
      <c r="G70" s="16"/>
    </row>
    <row r="71" spans="6:7">
      <c r="F71"/>
      <c r="G71" s="16"/>
    </row>
    <row r="72" spans="6:7">
      <c r="F72"/>
      <c r="G72" s="16"/>
    </row>
    <row r="73" spans="6:7">
      <c r="F73"/>
      <c r="G73" s="16"/>
    </row>
    <row r="74" spans="6:7">
      <c r="F74"/>
      <c r="G74" s="16"/>
    </row>
    <row r="75" spans="6:7">
      <c r="F75"/>
      <c r="G75" s="16"/>
    </row>
    <row r="76" spans="6:7">
      <c r="F76"/>
      <c r="G76" s="16"/>
    </row>
    <row r="77" spans="6:7">
      <c r="F77"/>
      <c r="G77" s="16"/>
    </row>
    <row r="78" spans="6:7">
      <c r="F78"/>
      <c r="G78" s="16"/>
    </row>
    <row r="79" spans="6:7">
      <c r="F79"/>
      <c r="G79" s="16"/>
    </row>
    <row r="80" spans="6:7">
      <c r="F80"/>
      <c r="G80" s="16"/>
    </row>
    <row r="81" spans="6:7">
      <c r="F81"/>
      <c r="G81" s="16"/>
    </row>
    <row r="82" spans="6:7">
      <c r="F82"/>
      <c r="G82" s="16"/>
    </row>
    <row r="83" spans="6:7">
      <c r="F83"/>
      <c r="G83" s="16"/>
    </row>
    <row r="84" spans="6:7">
      <c r="F84"/>
      <c r="G84" s="16"/>
    </row>
    <row r="85" spans="6:7">
      <c r="F85"/>
      <c r="G85" s="16"/>
    </row>
    <row r="86" spans="6:7">
      <c r="F86"/>
      <c r="G86" s="16"/>
    </row>
    <row r="87" spans="6:7">
      <c r="F87"/>
      <c r="G87" s="16"/>
    </row>
    <row r="88" spans="6:7">
      <c r="F88"/>
      <c r="G88" s="16"/>
    </row>
    <row r="89" spans="6:7">
      <c r="F89"/>
      <c r="G89" s="16"/>
    </row>
    <row r="90" spans="6:7">
      <c r="F90"/>
      <c r="G90" s="16"/>
    </row>
    <row r="91" spans="6:7">
      <c r="F91"/>
      <c r="G91" s="16"/>
    </row>
    <row r="92" spans="6:7">
      <c r="F92"/>
      <c r="G92" s="16"/>
    </row>
    <row r="93" spans="6:7">
      <c r="F93"/>
      <c r="G93" s="16"/>
    </row>
    <row r="94" spans="6:7">
      <c r="F94"/>
      <c r="G94" s="16"/>
    </row>
    <row r="95" spans="6:7">
      <c r="F95"/>
      <c r="G95" s="16"/>
    </row>
    <row r="96" spans="6:7">
      <c r="F96"/>
      <c r="G96" s="16"/>
    </row>
    <row r="97" spans="6:7">
      <c r="F97"/>
      <c r="G97" s="16"/>
    </row>
    <row r="98" spans="6:7">
      <c r="F98"/>
      <c r="G98" s="16"/>
    </row>
    <row r="99" spans="6:7">
      <c r="F99"/>
      <c r="G99" s="16"/>
    </row>
    <row r="100" spans="6:7">
      <c r="F100"/>
      <c r="G100" s="16"/>
    </row>
    <row r="101" spans="6:7">
      <c r="F101"/>
      <c r="G101" s="16"/>
    </row>
    <row r="102" spans="6:7">
      <c r="F102"/>
      <c r="G102" s="16"/>
    </row>
    <row r="103" spans="6:7">
      <c r="F103"/>
      <c r="G103" s="16"/>
    </row>
    <row r="104" spans="6:7">
      <c r="F104"/>
      <c r="G104" s="16"/>
    </row>
    <row r="105" spans="6:7">
      <c r="F105"/>
      <c r="G105" s="16"/>
    </row>
    <row r="106" spans="6:7">
      <c r="F106"/>
      <c r="G106" s="16"/>
    </row>
    <row r="107" spans="6:7">
      <c r="F107"/>
      <c r="G107" s="16"/>
    </row>
    <row r="108" spans="6:7">
      <c r="F108"/>
      <c r="G108" s="16"/>
    </row>
    <row r="109" spans="6:7">
      <c r="F109"/>
      <c r="G109" s="16"/>
    </row>
    <row r="110" spans="6:7">
      <c r="F110"/>
      <c r="G110" s="16"/>
    </row>
    <row r="111" spans="6:7">
      <c r="F111"/>
      <c r="G111" s="16"/>
    </row>
    <row r="112" spans="6:7">
      <c r="F112"/>
    </row>
    <row r="113" spans="6:6">
      <c r="F113"/>
    </row>
    <row r="114" spans="6:6">
      <c r="F114"/>
    </row>
    <row r="115" spans="6:6">
      <c r="F115"/>
    </row>
    <row r="116" spans="6:6">
      <c r="F116"/>
    </row>
    <row r="117" spans="6:6">
      <c r="F117"/>
    </row>
    <row r="118" spans="6:6">
      <c r="F118"/>
    </row>
    <row r="119" spans="6:6">
      <c r="F119"/>
    </row>
    <row r="120" spans="6:6">
      <c r="F120"/>
    </row>
    <row r="121" spans="6:6">
      <c r="F121"/>
    </row>
    <row r="122" spans="6:6">
      <c r="F122"/>
    </row>
    <row r="123" spans="6:6">
      <c r="F123"/>
    </row>
    <row r="124" spans="6:6">
      <c r="F124"/>
    </row>
    <row r="125" spans="6:6">
      <c r="F125"/>
    </row>
    <row r="126" spans="6:6">
      <c r="F126"/>
    </row>
    <row r="127" spans="6:6">
      <c r="F127"/>
    </row>
    <row r="128" spans="6:6">
      <c r="F128"/>
    </row>
    <row r="129" spans="6:6">
      <c r="F129"/>
    </row>
    <row r="130" spans="6:6">
      <c r="F130"/>
    </row>
    <row r="131" spans="6:6">
      <c r="F131"/>
    </row>
    <row r="132" spans="6:6">
      <c r="F132"/>
    </row>
    <row r="133" spans="6:6">
      <c r="F133"/>
    </row>
    <row r="134" spans="6:6">
      <c r="F134"/>
    </row>
    <row r="135" spans="6:6">
      <c r="F135"/>
    </row>
    <row r="136" spans="6:6">
      <c r="F136"/>
    </row>
    <row r="137" spans="6:6">
      <c r="F137"/>
    </row>
    <row r="138" spans="6:6">
      <c r="F138"/>
    </row>
    <row r="139" spans="6:6">
      <c r="F139"/>
    </row>
    <row r="140" spans="6:6">
      <c r="F140"/>
    </row>
    <row r="141" spans="6:6">
      <c r="F141"/>
    </row>
    <row r="142" spans="6:6">
      <c r="F142"/>
    </row>
    <row r="143" spans="6:6">
      <c r="F143"/>
    </row>
    <row r="144" spans="6:6">
      <c r="F144"/>
    </row>
    <row r="145" spans="6:6">
      <c r="F145"/>
    </row>
    <row r="146" spans="6:6">
      <c r="F146"/>
    </row>
    <row r="147" spans="6:6">
      <c r="F147"/>
    </row>
    <row r="148" spans="6:6">
      <c r="F148"/>
    </row>
    <row r="149" spans="6:6">
      <c r="F149"/>
    </row>
    <row r="150" spans="6:6">
      <c r="F150"/>
    </row>
    <row r="151" spans="6:6">
      <c r="F151"/>
    </row>
    <row r="152" spans="6:6">
      <c r="F152"/>
    </row>
    <row r="153" spans="6:6">
      <c r="F153"/>
    </row>
    <row r="154" spans="6:6">
      <c r="F154"/>
    </row>
    <row r="155" spans="6:6">
      <c r="F155"/>
    </row>
    <row r="156" spans="6:6">
      <c r="F156"/>
    </row>
    <row r="157" spans="6:6">
      <c r="F157"/>
    </row>
    <row r="158" spans="6:6">
      <c r="F158"/>
    </row>
    <row r="159" spans="6:6">
      <c r="F159"/>
    </row>
    <row r="160" spans="6:6">
      <c r="F160"/>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row r="200" spans="6:6">
      <c r="F200"/>
    </row>
    <row r="201" spans="6:6">
      <c r="F201"/>
    </row>
    <row r="202" spans="6:6">
      <c r="F202"/>
    </row>
    <row r="203" spans="6:6">
      <c r="F203"/>
    </row>
    <row r="204" spans="6:6">
      <c r="F204"/>
    </row>
    <row r="205" spans="6:6">
      <c r="F205"/>
    </row>
    <row r="206" spans="6:6">
      <c r="F206"/>
    </row>
    <row r="207" spans="6:6">
      <c r="F207"/>
    </row>
    <row r="208" spans="6:6">
      <c r="F208"/>
    </row>
    <row r="209" spans="6:6">
      <c r="F209"/>
    </row>
    <row r="210" spans="6:6">
      <c r="F210"/>
    </row>
    <row r="211" spans="6:6">
      <c r="F211"/>
    </row>
    <row r="212" spans="6:6">
      <c r="F212"/>
    </row>
    <row r="213" spans="6:6">
      <c r="F213"/>
    </row>
    <row r="214" spans="6:6">
      <c r="F214"/>
    </row>
    <row r="215" spans="6:6">
      <c r="F215"/>
    </row>
    <row r="216" spans="6:6">
      <c r="F216"/>
    </row>
    <row r="217" spans="6:6">
      <c r="F217"/>
    </row>
    <row r="218" spans="6:6">
      <c r="F218"/>
    </row>
    <row r="219" spans="6:6">
      <c r="F219"/>
    </row>
    <row r="220" spans="6:6">
      <c r="F220"/>
    </row>
    <row r="221" spans="6:6">
      <c r="F221"/>
    </row>
    <row r="222" spans="6:6">
      <c r="F222"/>
    </row>
    <row r="223" spans="6:6">
      <c r="F223"/>
    </row>
    <row r="224" spans="6:6">
      <c r="F224"/>
    </row>
    <row r="225" spans="6:6">
      <c r="F225"/>
    </row>
    <row r="226" spans="6:6">
      <c r="F226"/>
    </row>
    <row r="227" spans="6:6">
      <c r="F227"/>
    </row>
    <row r="228" spans="6:6">
      <c r="F228"/>
    </row>
    <row r="229" spans="6:6">
      <c r="F229"/>
    </row>
    <row r="230" spans="6:6">
      <c r="F230"/>
    </row>
    <row r="231" spans="6:6">
      <c r="F231"/>
    </row>
    <row r="232" spans="6:6">
      <c r="F232"/>
    </row>
    <row r="233" spans="6:6">
      <c r="F233"/>
    </row>
    <row r="234" spans="6:6">
      <c r="F234"/>
    </row>
    <row r="235" spans="6:6">
      <c r="F235"/>
    </row>
    <row r="236" spans="6:6">
      <c r="F236"/>
    </row>
    <row r="237" spans="6:6">
      <c r="F237"/>
    </row>
    <row r="238" spans="6:6">
      <c r="F238"/>
    </row>
    <row r="239" spans="6:6">
      <c r="F239"/>
    </row>
    <row r="240" spans="6:6">
      <c r="F240"/>
    </row>
    <row r="241" spans="6:6">
      <c r="F241"/>
    </row>
    <row r="242" spans="6:6">
      <c r="F242"/>
    </row>
    <row r="243" spans="6:6">
      <c r="F243"/>
    </row>
    <row r="244" spans="6:6">
      <c r="F244"/>
    </row>
    <row r="245" spans="6:6">
      <c r="F245"/>
    </row>
    <row r="246" spans="6:6">
      <c r="F246"/>
    </row>
    <row r="247" spans="6:6">
      <c r="F247"/>
    </row>
    <row r="248" spans="6:6">
      <c r="F248"/>
    </row>
    <row r="249" spans="6:6">
      <c r="F249"/>
    </row>
    <row r="250" spans="6:6">
      <c r="F250"/>
    </row>
    <row r="251" spans="6:6">
      <c r="F251"/>
    </row>
    <row r="252" spans="6:6">
      <c r="F252"/>
    </row>
    <row r="253" spans="6:6">
      <c r="F253"/>
    </row>
    <row r="254" spans="6:6">
      <c r="F254"/>
    </row>
    <row r="255" spans="6:6">
      <c r="F255"/>
    </row>
    <row r="256" spans="6:6">
      <c r="F256"/>
    </row>
    <row r="257" spans="6:6">
      <c r="F257"/>
    </row>
    <row r="258" spans="6:6">
      <c r="F258"/>
    </row>
    <row r="259" spans="6:6">
      <c r="F259"/>
    </row>
    <row r="260" spans="6:6">
      <c r="F260"/>
    </row>
    <row r="261" spans="6:6">
      <c r="F261"/>
    </row>
    <row r="262" spans="6:6">
      <c r="F262"/>
    </row>
    <row r="263" spans="6:6">
      <c r="F263"/>
    </row>
    <row r="264" spans="6:6">
      <c r="F264"/>
    </row>
    <row r="265" spans="6:6">
      <c r="F265"/>
    </row>
    <row r="266" spans="6:6">
      <c r="F266"/>
    </row>
    <row r="267" spans="6:6">
      <c r="F267"/>
    </row>
    <row r="268" spans="6:6">
      <c r="F268"/>
    </row>
    <row r="269" spans="6:6">
      <c r="F269"/>
    </row>
    <row r="270" spans="6:6">
      <c r="F270"/>
    </row>
    <row r="271" spans="6:6">
      <c r="F271"/>
    </row>
    <row r="272" spans="6:6">
      <c r="F272"/>
    </row>
    <row r="273" spans="6:6">
      <c r="F273"/>
    </row>
    <row r="274" spans="6:6">
      <c r="F274"/>
    </row>
    <row r="275" spans="6:6">
      <c r="F275"/>
    </row>
    <row r="276" spans="6:6">
      <c r="F276"/>
    </row>
    <row r="277" spans="6:6">
      <c r="F277"/>
    </row>
    <row r="278" spans="6:6">
      <c r="F278"/>
    </row>
    <row r="279" spans="6:6">
      <c r="F279"/>
    </row>
    <row r="280" spans="6:6">
      <c r="F280"/>
    </row>
    <row r="281" spans="6:6">
      <c r="F281"/>
    </row>
    <row r="282" spans="6:6">
      <c r="F282"/>
    </row>
    <row r="283" spans="6:6">
      <c r="F283"/>
    </row>
    <row r="284" spans="6:6">
      <c r="F284"/>
    </row>
    <row r="285" spans="6:6">
      <c r="F285"/>
    </row>
    <row r="286" spans="6:6">
      <c r="F286"/>
    </row>
    <row r="287" spans="6:6">
      <c r="F287"/>
    </row>
    <row r="288" spans="6:6">
      <c r="F288"/>
    </row>
    <row r="289" spans="6:6">
      <c r="F289"/>
    </row>
    <row r="290" spans="6:6">
      <c r="F290"/>
    </row>
    <row r="291" spans="6:6">
      <c r="F291"/>
    </row>
    <row r="292" spans="6:6">
      <c r="F292"/>
    </row>
    <row r="293" spans="6:6">
      <c r="F293"/>
    </row>
    <row r="294" spans="6:6">
      <c r="F294"/>
    </row>
    <row r="295" spans="6:6">
      <c r="F295"/>
    </row>
    <row r="296" spans="6:6">
      <c r="F296"/>
    </row>
    <row r="297" spans="6:6">
      <c r="F297"/>
    </row>
    <row r="298" spans="6:6">
      <c r="F298"/>
    </row>
    <row r="299" spans="6:6">
      <c r="F299"/>
    </row>
    <row r="300" spans="6:6">
      <c r="F300"/>
    </row>
    <row r="301" spans="6:6">
      <c r="F301"/>
    </row>
    <row r="302" spans="6:6">
      <c r="F302"/>
    </row>
    <row r="303" spans="6:6">
      <c r="F303"/>
    </row>
    <row r="304" spans="6:6">
      <c r="F304"/>
    </row>
    <row r="305" spans="6:6">
      <c r="F305"/>
    </row>
    <row r="306" spans="6:6">
      <c r="F306"/>
    </row>
    <row r="307" spans="6:6">
      <c r="F307"/>
    </row>
    <row r="308" spans="6:6">
      <c r="F308"/>
    </row>
    <row r="309" spans="6:6">
      <c r="F309"/>
    </row>
    <row r="310" spans="6:6">
      <c r="F310"/>
    </row>
    <row r="311" spans="6:6">
      <c r="F311"/>
    </row>
    <row r="312" spans="6:6">
      <c r="F312"/>
    </row>
    <row r="313" spans="6:6">
      <c r="F313"/>
    </row>
    <row r="314" spans="6:6">
      <c r="F314"/>
    </row>
    <row r="315" spans="6:6">
      <c r="F315"/>
    </row>
    <row r="316" spans="6:6">
      <c r="F316"/>
    </row>
    <row r="317" spans="6:6">
      <c r="F317"/>
    </row>
    <row r="318" spans="6:6">
      <c r="F318"/>
    </row>
    <row r="319" spans="6:6">
      <c r="F319"/>
    </row>
    <row r="320" spans="6:6">
      <c r="F320"/>
    </row>
    <row r="321" spans="6:6">
      <c r="F321"/>
    </row>
    <row r="322" spans="6:6">
      <c r="F322"/>
    </row>
    <row r="323" spans="6:6">
      <c r="F323"/>
    </row>
    <row r="324" spans="6:6">
      <c r="F324"/>
    </row>
    <row r="325" spans="6:6">
      <c r="F325"/>
    </row>
    <row r="326" spans="6:6">
      <c r="F326"/>
    </row>
    <row r="327" spans="6:6">
      <c r="F327"/>
    </row>
    <row r="328" spans="6:6">
      <c r="F328"/>
    </row>
    <row r="329" spans="6:6">
      <c r="F329"/>
    </row>
    <row r="330" spans="6:6">
      <c r="F330"/>
    </row>
    <row r="331" spans="6:6">
      <c r="F331"/>
    </row>
    <row r="332" spans="6:6">
      <c r="F332"/>
    </row>
    <row r="333" spans="6:6">
      <c r="F333"/>
    </row>
    <row r="334" spans="6:6">
      <c r="F334"/>
    </row>
    <row r="335" spans="6:6">
      <c r="F335"/>
    </row>
    <row r="336" spans="6:6">
      <c r="F336"/>
    </row>
    <row r="337" spans="6:6">
      <c r="F337"/>
    </row>
    <row r="338" spans="6:6">
      <c r="F338"/>
    </row>
    <row r="339" spans="6:6">
      <c r="F339"/>
    </row>
    <row r="340" spans="6:6">
      <c r="F340"/>
    </row>
    <row r="341" spans="6:6">
      <c r="F341"/>
    </row>
    <row r="342" spans="6:6">
      <c r="F342"/>
    </row>
    <row r="343" spans="6:6">
      <c r="F343"/>
    </row>
    <row r="344" spans="6:6">
      <c r="F344"/>
    </row>
    <row r="345" spans="6:6">
      <c r="F345"/>
    </row>
    <row r="346" spans="6:6">
      <c r="F346"/>
    </row>
    <row r="347" spans="6:6">
      <c r="F347"/>
    </row>
    <row r="348" spans="6:6">
      <c r="F348"/>
    </row>
    <row r="349" spans="6:6">
      <c r="F349"/>
    </row>
    <row r="350" spans="6:6">
      <c r="F350"/>
    </row>
    <row r="351" spans="6:6">
      <c r="F351"/>
    </row>
    <row r="352" spans="6:6">
      <c r="F352"/>
    </row>
    <row r="353" spans="6:6">
      <c r="F353"/>
    </row>
    <row r="354" spans="6:6">
      <c r="F354"/>
    </row>
    <row r="355" spans="6:6">
      <c r="F355"/>
    </row>
    <row r="356" spans="6:6">
      <c r="F356"/>
    </row>
    <row r="357" spans="6:6">
      <c r="F357"/>
    </row>
    <row r="358" spans="6:6">
      <c r="F358"/>
    </row>
    <row r="359" spans="6:6">
      <c r="F359"/>
    </row>
    <row r="360" spans="6:6">
      <c r="F360"/>
    </row>
    <row r="361" spans="6:6">
      <c r="F361"/>
    </row>
    <row r="362" spans="6:6">
      <c r="F362"/>
    </row>
    <row r="363" spans="6:6">
      <c r="F363"/>
    </row>
    <row r="364" spans="6:6">
      <c r="F364"/>
    </row>
    <row r="365" spans="6:6">
      <c r="F365"/>
    </row>
    <row r="366" spans="6:6">
      <c r="F366"/>
    </row>
    <row r="367" spans="6:6">
      <c r="F367"/>
    </row>
    <row r="368" spans="6:6">
      <c r="F368"/>
    </row>
    <row r="369" spans="6:6">
      <c r="F369"/>
    </row>
    <row r="370" spans="6:6">
      <c r="F370"/>
    </row>
    <row r="371" spans="6:6">
      <c r="F371"/>
    </row>
    <row r="372" spans="6:6">
      <c r="F372"/>
    </row>
    <row r="373" spans="6:6">
      <c r="F373"/>
    </row>
    <row r="374" spans="6:6">
      <c r="F374"/>
    </row>
    <row r="375" spans="6:6">
      <c r="F375"/>
    </row>
    <row r="376" spans="6:6">
      <c r="F376"/>
    </row>
    <row r="377" spans="6:6">
      <c r="F377"/>
    </row>
    <row r="378" spans="6:6">
      <c r="F378"/>
    </row>
    <row r="379" spans="6:6">
      <c r="F379"/>
    </row>
    <row r="380" spans="6:6">
      <c r="F380"/>
    </row>
    <row r="381" spans="6:6">
      <c r="F381"/>
    </row>
    <row r="382" spans="6:6">
      <c r="F382"/>
    </row>
    <row r="383" spans="6:6">
      <c r="F383"/>
    </row>
    <row r="384" spans="6:6">
      <c r="F384"/>
    </row>
    <row r="385" spans="6:6">
      <c r="F385"/>
    </row>
    <row r="386" spans="6:6">
      <c r="F386"/>
    </row>
    <row r="387" spans="6:6">
      <c r="F387"/>
    </row>
    <row r="388" spans="6:6">
      <c r="F388"/>
    </row>
    <row r="389" spans="6:6">
      <c r="F389"/>
    </row>
    <row r="390" spans="6:6">
      <c r="F390"/>
    </row>
    <row r="391" spans="6:6">
      <c r="F391"/>
    </row>
    <row r="392" spans="6:6">
      <c r="F392"/>
    </row>
    <row r="393" spans="6:6">
      <c r="F393"/>
    </row>
    <row r="394" spans="6:6">
      <c r="F394"/>
    </row>
    <row r="395" spans="6:6">
      <c r="F395"/>
    </row>
    <row r="396" spans="6:6">
      <c r="F396"/>
    </row>
    <row r="397" spans="6:6">
      <c r="F397"/>
    </row>
    <row r="398" spans="6:6">
      <c r="F398"/>
    </row>
    <row r="399" spans="6:6">
      <c r="F399"/>
    </row>
    <row r="400" spans="6:6">
      <c r="F400"/>
    </row>
    <row r="401" spans="6:6">
      <c r="F401"/>
    </row>
    <row r="402" spans="6:6">
      <c r="F402"/>
    </row>
    <row r="403" spans="6:6">
      <c r="F403"/>
    </row>
    <row r="404" spans="6:6">
      <c r="F404"/>
    </row>
    <row r="405" spans="6:6">
      <c r="F405"/>
    </row>
    <row r="406" spans="6:6">
      <c r="F406"/>
    </row>
    <row r="407" spans="6:6">
      <c r="F407"/>
    </row>
    <row r="408" spans="6:6">
      <c r="F408"/>
    </row>
    <row r="409" spans="6:6">
      <c r="F409"/>
    </row>
    <row r="410" spans="6:6">
      <c r="F410"/>
    </row>
    <row r="411" spans="6:6">
      <c r="F411"/>
    </row>
    <row r="412" spans="6:6">
      <c r="F412"/>
    </row>
    <row r="413" spans="6:6">
      <c r="F413"/>
    </row>
    <row r="414" spans="6:6">
      <c r="F414"/>
    </row>
    <row r="415" spans="6:6">
      <c r="F415"/>
    </row>
    <row r="416" spans="6:6">
      <c r="F416"/>
    </row>
    <row r="417" spans="6:6">
      <c r="F417"/>
    </row>
  </sheetData>
  <sheetProtection autoFilter="0" pivotTables="0"/>
  <mergeCells count="4">
    <mergeCell ref="B1:E1"/>
    <mergeCell ref="B2:E2"/>
    <mergeCell ref="A5:G5"/>
    <mergeCell ref="C27:D27"/>
  </mergeCells>
  <phoneticPr fontId="18" type="noConversion"/>
  <pageMargins left="0.7" right="0.7" top="0.75" bottom="0.75" header="0.3" footer="0.3"/>
  <pageSetup paperSize="9" scale="74" orientation="landscape" r:id="rId2"/>
  <colBreaks count="1" manualBreakCount="1">
    <brk id="8" max="111" man="1"/>
  </colBreaks>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429"/>
  <sheetViews>
    <sheetView workbookViewId="0">
      <pane ySplit="5" topLeftCell="A8" activePane="bottomLeft" state="frozen"/>
      <selection pane="bottomLeft" activeCell="I19" sqref="I19"/>
    </sheetView>
  </sheetViews>
  <sheetFormatPr defaultColWidth="6.625" defaultRowHeight="16.5"/>
  <cols>
    <col min="1" max="1" width="3.625" style="5" customWidth="1"/>
    <col min="2" max="4" width="8.75" style="6" customWidth="1"/>
    <col min="5" max="5" width="10.625" style="6" customWidth="1"/>
    <col min="6" max="6" width="105.75" style="6" customWidth="1"/>
    <col min="7" max="7" width="16.375" style="6" customWidth="1"/>
    <col min="8" max="9" width="6.625" style="7"/>
    <col min="10" max="16384" width="6.625" style="8"/>
  </cols>
  <sheetData>
    <row r="1" spans="1:9" s="3" customFormat="1" ht="45.75" customHeight="1">
      <c r="A1" s="5" t="s">
        <v>0</v>
      </c>
      <c r="B1" s="85" t="s">
        <v>1</v>
      </c>
      <c r="C1" s="85"/>
      <c r="D1" s="85"/>
      <c r="E1" s="85"/>
      <c r="F1" s="11"/>
      <c r="G1" s="12"/>
      <c r="H1" s="4"/>
      <c r="I1" s="4"/>
    </row>
    <row r="2" spans="1:9" s="3" customFormat="1" ht="18.75" customHeight="1">
      <c r="A2" s="5"/>
      <c r="B2" s="81" t="s">
        <v>191</v>
      </c>
      <c r="C2" s="81"/>
      <c r="D2" s="81"/>
      <c r="E2" s="81"/>
      <c r="F2" s="13"/>
      <c r="G2" s="14"/>
      <c r="H2" s="4"/>
      <c r="I2" s="4"/>
    </row>
    <row r="3" spans="1:9" s="4" customFormat="1" ht="19.5" hidden="1" customHeight="1">
      <c r="A3" s="9"/>
      <c r="B3" s="10"/>
      <c r="C3" s="10"/>
      <c r="D3" s="10"/>
      <c r="E3" s="10"/>
      <c r="F3" s="10"/>
      <c r="G3" s="10"/>
    </row>
    <row r="4" spans="1:9" ht="12" hidden="1" customHeight="1"/>
    <row r="5" spans="1:9" ht="12.75" hidden="1" customHeight="1">
      <c r="A5" s="82"/>
      <c r="B5" s="82"/>
      <c r="C5" s="82"/>
      <c r="D5" s="82"/>
      <c r="E5" s="82"/>
      <c r="F5" s="82"/>
      <c r="G5" s="83"/>
    </row>
    <row r="6" spans="1:9" ht="7.5" hidden="1" customHeight="1">
      <c r="F6"/>
      <c r="G6"/>
    </row>
    <row r="7" spans="1:9" hidden="1">
      <c r="F7" s="20" t="s">
        <v>2</v>
      </c>
      <c r="G7" s="21" t="s">
        <v>3</v>
      </c>
    </row>
    <row r="9" spans="1:9">
      <c r="F9" s="17" t="s">
        <v>4</v>
      </c>
      <c r="G9" s="15" t="s">
        <v>5</v>
      </c>
    </row>
    <row r="10" spans="1:9">
      <c r="F10" s="18" t="s">
        <v>76</v>
      </c>
      <c r="G10" s="16"/>
    </row>
    <row r="11" spans="1:9">
      <c r="F11" s="19">
        <v>46081</v>
      </c>
      <c r="G11" s="16"/>
    </row>
    <row r="12" spans="1:9" ht="49.5">
      <c r="F12" s="22" t="s">
        <v>77</v>
      </c>
      <c r="G12" s="16"/>
    </row>
    <row r="13" spans="1:9">
      <c r="F13" s="18" t="s">
        <v>79</v>
      </c>
      <c r="G13" s="16"/>
    </row>
    <row r="14" spans="1:9">
      <c r="F14" s="19">
        <v>46081</v>
      </c>
      <c r="G14" s="16"/>
    </row>
    <row r="15" spans="1:9" ht="49.5">
      <c r="F15" s="22" t="s">
        <v>80</v>
      </c>
      <c r="G15" s="16"/>
    </row>
    <row r="16" spans="1:9">
      <c r="F16" s="18" t="s">
        <v>81</v>
      </c>
      <c r="G16" s="16"/>
    </row>
    <row r="17" spans="3:7">
      <c r="F17" s="19">
        <v>46081</v>
      </c>
      <c r="G17" s="16"/>
    </row>
    <row r="18" spans="3:7" ht="33">
      <c r="F18" s="22" t="s">
        <v>82</v>
      </c>
      <c r="G18" s="16"/>
    </row>
    <row r="19" spans="3:7">
      <c r="F19" s="18" t="s">
        <v>83</v>
      </c>
      <c r="G19" s="16"/>
    </row>
    <row r="20" spans="3:7">
      <c r="F20" s="19">
        <v>46081</v>
      </c>
      <c r="G20" s="16"/>
    </row>
    <row r="21" spans="3:7" ht="49.5">
      <c r="F21" s="22" t="s">
        <v>84</v>
      </c>
      <c r="G21" s="16"/>
    </row>
    <row r="22" spans="3:7">
      <c r="F22" s="18" t="s">
        <v>85</v>
      </c>
      <c r="G22" s="16"/>
    </row>
    <row r="23" spans="3:7">
      <c r="F23" s="19">
        <v>46081</v>
      </c>
      <c r="G23" s="16"/>
    </row>
    <row r="24" spans="3:7" ht="33">
      <c r="F24" s="22" t="s">
        <v>86</v>
      </c>
      <c r="G24" s="16"/>
    </row>
    <row r="25" spans="3:7">
      <c r="F25" s="18" t="s">
        <v>134</v>
      </c>
      <c r="G25" s="16"/>
    </row>
    <row r="26" spans="3:7">
      <c r="F26" s="19">
        <v>46081</v>
      </c>
      <c r="G26" s="16"/>
    </row>
    <row r="27" spans="3:7" ht="82.5">
      <c r="C27" s="84"/>
      <c r="D27" s="84"/>
      <c r="F27" s="22" t="s">
        <v>135</v>
      </c>
      <c r="G27" s="16"/>
    </row>
    <row r="28" spans="3:7">
      <c r="F28" s="18" t="s">
        <v>87</v>
      </c>
      <c r="G28" s="16"/>
    </row>
    <row r="29" spans="3:7">
      <c r="F29" s="19">
        <v>46080</v>
      </c>
      <c r="G29" s="16"/>
    </row>
    <row r="30" spans="3:7" ht="33">
      <c r="F30" s="22" t="s">
        <v>88</v>
      </c>
      <c r="G30" s="16"/>
    </row>
    <row r="31" spans="3:7">
      <c r="F31" s="18" t="s">
        <v>89</v>
      </c>
      <c r="G31" s="16"/>
    </row>
    <row r="32" spans="3:7">
      <c r="F32" s="19">
        <v>46080</v>
      </c>
      <c r="G32" s="16"/>
    </row>
    <row r="33" spans="6:7" ht="49.5">
      <c r="F33" s="22" t="s">
        <v>90</v>
      </c>
      <c r="G33" s="16"/>
    </row>
    <row r="34" spans="6:7">
      <c r="F34" s="18" t="s">
        <v>91</v>
      </c>
      <c r="G34" s="16"/>
    </row>
    <row r="35" spans="6:7">
      <c r="F35" s="19">
        <v>46080</v>
      </c>
      <c r="G35" s="16"/>
    </row>
    <row r="36" spans="6:7" ht="49.5">
      <c r="F36" s="22" t="s">
        <v>138</v>
      </c>
      <c r="G36" s="16"/>
    </row>
    <row r="37" spans="6:7">
      <c r="F37" s="18" t="s">
        <v>121</v>
      </c>
      <c r="G37" s="16"/>
    </row>
    <row r="38" spans="6:7">
      <c r="F38" s="19">
        <v>46080</v>
      </c>
      <c r="G38" s="16"/>
    </row>
    <row r="39" spans="6:7" ht="99">
      <c r="F39" s="22" t="s">
        <v>122</v>
      </c>
      <c r="G39" s="16"/>
    </row>
    <row r="40" spans="6:7">
      <c r="F40" s="18" t="s">
        <v>124</v>
      </c>
      <c r="G40" s="16"/>
    </row>
    <row r="41" spans="6:7">
      <c r="F41" s="19">
        <v>46080</v>
      </c>
      <c r="G41" s="16"/>
    </row>
    <row r="42" spans="6:7" ht="66">
      <c r="F42" s="22" t="s">
        <v>125</v>
      </c>
      <c r="G42" s="16"/>
    </row>
    <row r="43" spans="6:7">
      <c r="F43" s="18" t="s">
        <v>126</v>
      </c>
      <c r="G43" s="16"/>
    </row>
    <row r="44" spans="6:7">
      <c r="F44" s="19">
        <v>46080</v>
      </c>
      <c r="G44" s="16"/>
    </row>
    <row r="45" spans="6:7" ht="49.5">
      <c r="F45" s="22" t="s">
        <v>127</v>
      </c>
      <c r="G45" s="16"/>
    </row>
    <row r="46" spans="6:7">
      <c r="F46" s="18" t="s">
        <v>93</v>
      </c>
      <c r="G46" s="16"/>
    </row>
    <row r="47" spans="6:7">
      <c r="F47" s="19">
        <v>46079</v>
      </c>
      <c r="G47" s="16"/>
    </row>
    <row r="48" spans="6:7" ht="49.5">
      <c r="F48" s="22" t="s">
        <v>94</v>
      </c>
      <c r="G48" s="16"/>
    </row>
    <row r="49" spans="6:7">
      <c r="F49" s="18" t="s">
        <v>95</v>
      </c>
      <c r="G49" s="16"/>
    </row>
    <row r="50" spans="6:7">
      <c r="F50" s="19">
        <v>46079</v>
      </c>
      <c r="G50" s="16"/>
    </row>
    <row r="51" spans="6:7" ht="66">
      <c r="F51" s="22" t="s">
        <v>96</v>
      </c>
      <c r="G51" s="16"/>
    </row>
    <row r="52" spans="6:7">
      <c r="F52" s="18" t="s">
        <v>97</v>
      </c>
      <c r="G52" s="16"/>
    </row>
    <row r="53" spans="6:7">
      <c r="F53" s="19">
        <v>46079</v>
      </c>
      <c r="G53" s="16"/>
    </row>
    <row r="54" spans="6:7" ht="49.5">
      <c r="F54" s="22" t="s">
        <v>98</v>
      </c>
      <c r="G54" s="16"/>
    </row>
    <row r="55" spans="6:7">
      <c r="F55" s="18" t="s">
        <v>99</v>
      </c>
      <c r="G55" s="16"/>
    </row>
    <row r="56" spans="6:7">
      <c r="F56" s="19">
        <v>46079</v>
      </c>
      <c r="G56" s="16"/>
    </row>
    <row r="57" spans="6:7" ht="49.5">
      <c r="F57" s="22" t="s">
        <v>100</v>
      </c>
      <c r="G57" s="16"/>
    </row>
    <row r="58" spans="6:7">
      <c r="F58" s="18" t="s">
        <v>101</v>
      </c>
      <c r="G58" s="16"/>
    </row>
    <row r="59" spans="6:7">
      <c r="F59" s="19">
        <v>46079</v>
      </c>
      <c r="G59" s="16"/>
    </row>
    <row r="60" spans="6:7" ht="49.5">
      <c r="F60" s="22" t="s">
        <v>102</v>
      </c>
      <c r="G60" s="16"/>
    </row>
    <row r="61" spans="6:7">
      <c r="F61" s="18" t="s">
        <v>128</v>
      </c>
      <c r="G61" s="16"/>
    </row>
    <row r="62" spans="6:7">
      <c r="F62" s="19">
        <v>46079</v>
      </c>
      <c r="G62" s="16"/>
    </row>
    <row r="63" spans="6:7" ht="66">
      <c r="F63" s="22" t="s">
        <v>129</v>
      </c>
      <c r="G63" s="16"/>
    </row>
    <row r="64" spans="6:7">
      <c r="F64" s="18" t="s">
        <v>130</v>
      </c>
      <c r="G64" s="16"/>
    </row>
    <row r="65" spans="6:7">
      <c r="F65" s="19">
        <v>46079</v>
      </c>
      <c r="G65" s="16"/>
    </row>
    <row r="66" spans="6:7" ht="49.5">
      <c r="F66" s="22" t="s">
        <v>131</v>
      </c>
      <c r="G66" s="16"/>
    </row>
    <row r="67" spans="6:7">
      <c r="F67" s="18" t="s">
        <v>132</v>
      </c>
      <c r="G67" s="16"/>
    </row>
    <row r="68" spans="6:7">
      <c r="F68" s="19">
        <v>46079</v>
      </c>
      <c r="G68" s="16"/>
    </row>
    <row r="69" spans="6:7" ht="66">
      <c r="F69" s="22" t="s">
        <v>133</v>
      </c>
      <c r="G69" s="16"/>
    </row>
    <row r="70" spans="6:7">
      <c r="F70" s="18" t="s">
        <v>136</v>
      </c>
      <c r="G70" s="16"/>
    </row>
    <row r="71" spans="6:7">
      <c r="F71" s="19">
        <v>46079</v>
      </c>
      <c r="G71" s="16"/>
    </row>
    <row r="72" spans="6:7" ht="66">
      <c r="F72" s="22" t="s">
        <v>137</v>
      </c>
      <c r="G72" s="16"/>
    </row>
    <row r="73" spans="6:7">
      <c r="F73" s="18" t="s">
        <v>103</v>
      </c>
      <c r="G73" s="16"/>
    </row>
    <row r="74" spans="6:7">
      <c r="F74" s="19">
        <v>46078</v>
      </c>
      <c r="G74" s="16"/>
    </row>
    <row r="75" spans="6:7" ht="49.5">
      <c r="F75" s="22" t="s">
        <v>104</v>
      </c>
      <c r="G75" s="16"/>
    </row>
    <row r="76" spans="6:7">
      <c r="F76" s="18" t="s">
        <v>105</v>
      </c>
      <c r="G76" s="16"/>
    </row>
    <row r="77" spans="6:7">
      <c r="F77" s="19">
        <v>46078</v>
      </c>
      <c r="G77" s="16"/>
    </row>
    <row r="78" spans="6:7" ht="33">
      <c r="F78" s="22" t="s">
        <v>139</v>
      </c>
      <c r="G78" s="16"/>
    </row>
    <row r="79" spans="6:7">
      <c r="F79" s="18" t="s">
        <v>107</v>
      </c>
      <c r="G79" s="16"/>
    </row>
    <row r="80" spans="6:7">
      <c r="F80" s="19">
        <v>46078</v>
      </c>
      <c r="G80" s="16"/>
    </row>
    <row r="81" spans="6:7" ht="66">
      <c r="F81" s="22" t="s">
        <v>108</v>
      </c>
      <c r="G81" s="16"/>
    </row>
    <row r="82" spans="6:7">
      <c r="F82" s="18" t="s">
        <v>109</v>
      </c>
      <c r="G82" s="16"/>
    </row>
    <row r="83" spans="6:7">
      <c r="F83" s="19">
        <v>46078</v>
      </c>
      <c r="G83" s="16"/>
    </row>
    <row r="84" spans="6:7" ht="49.5">
      <c r="F84" s="22" t="s">
        <v>110</v>
      </c>
      <c r="G84" s="16"/>
    </row>
    <row r="85" spans="6:7">
      <c r="F85" s="18" t="s">
        <v>111</v>
      </c>
      <c r="G85" s="16"/>
    </row>
    <row r="86" spans="6:7">
      <c r="F86" s="19">
        <v>46077</v>
      </c>
      <c r="G86" s="16"/>
    </row>
    <row r="87" spans="6:7" ht="49.5">
      <c r="F87" s="22" t="s">
        <v>112</v>
      </c>
      <c r="G87" s="16"/>
    </row>
    <row r="88" spans="6:7">
      <c r="F88" s="18" t="s">
        <v>113</v>
      </c>
      <c r="G88" s="16"/>
    </row>
    <row r="89" spans="6:7">
      <c r="F89" s="19">
        <v>46077</v>
      </c>
      <c r="G89" s="16"/>
    </row>
    <row r="90" spans="6:7" ht="33">
      <c r="F90" s="22" t="s">
        <v>114</v>
      </c>
      <c r="G90" s="16"/>
    </row>
    <row r="91" spans="6:7">
      <c r="F91" s="18" t="s">
        <v>115</v>
      </c>
      <c r="G91" s="16"/>
    </row>
    <row r="92" spans="6:7">
      <c r="F92" s="19">
        <v>46077</v>
      </c>
      <c r="G92" s="16"/>
    </row>
    <row r="93" spans="6:7" ht="66">
      <c r="F93" s="22" t="s">
        <v>116</v>
      </c>
      <c r="G93" s="16"/>
    </row>
    <row r="94" spans="6:7">
      <c r="F94" s="18" t="s">
        <v>117</v>
      </c>
      <c r="G94" s="16"/>
    </row>
    <row r="95" spans="6:7">
      <c r="F95" s="19">
        <v>46077</v>
      </c>
      <c r="G95" s="16"/>
    </row>
    <row r="96" spans="6:7" ht="49.5">
      <c r="F96" s="22" t="s">
        <v>118</v>
      </c>
      <c r="G96" s="16"/>
    </row>
    <row r="97" spans="6:7">
      <c r="F97" s="18" t="s">
        <v>119</v>
      </c>
      <c r="G97" s="16"/>
    </row>
    <row r="98" spans="6:7">
      <c r="F98" s="19">
        <v>46077</v>
      </c>
      <c r="G98" s="16"/>
    </row>
    <row r="99" spans="6:7" ht="33">
      <c r="F99" s="22" t="s">
        <v>120</v>
      </c>
      <c r="G99" s="16"/>
    </row>
    <row r="100" spans="6:7">
      <c r="F100" s="18" t="s">
        <v>189</v>
      </c>
      <c r="G100" s="16"/>
    </row>
    <row r="101" spans="6:7">
      <c r="F101" s="19">
        <v>46062</v>
      </c>
      <c r="G101" s="16"/>
    </row>
    <row r="102" spans="6:7" ht="49.5">
      <c r="F102" s="22" t="s">
        <v>192</v>
      </c>
      <c r="G102" s="16"/>
    </row>
    <row r="103" spans="6:7">
      <c r="F103" s="18" t="s">
        <v>143</v>
      </c>
      <c r="G103" s="16"/>
    </row>
    <row r="104" spans="6:7">
      <c r="F104" s="19">
        <v>46058</v>
      </c>
      <c r="G104" s="16"/>
    </row>
    <row r="105" spans="6:7" ht="49.5">
      <c r="F105" s="22" t="s">
        <v>144</v>
      </c>
      <c r="G105" s="16"/>
    </row>
    <row r="106" spans="6:7">
      <c r="F106" s="18" t="s">
        <v>145</v>
      </c>
      <c r="G106" s="16"/>
    </row>
    <row r="107" spans="6:7">
      <c r="F107" s="19">
        <v>46058</v>
      </c>
      <c r="G107" s="16"/>
    </row>
    <row r="108" spans="6:7" ht="49.5">
      <c r="F108" s="22" t="s">
        <v>146</v>
      </c>
      <c r="G108" s="16"/>
    </row>
    <row r="109" spans="6:7">
      <c r="F109" s="18" t="s">
        <v>147</v>
      </c>
      <c r="G109" s="16"/>
    </row>
    <row r="110" spans="6:7">
      <c r="F110" s="19">
        <v>46058</v>
      </c>
      <c r="G110" s="16"/>
    </row>
    <row r="111" spans="6:7" ht="33">
      <c r="F111" s="22" t="s">
        <v>148</v>
      </c>
      <c r="G111" s="16"/>
    </row>
    <row r="112" spans="6:7">
      <c r="F112" s="18" t="s">
        <v>149</v>
      </c>
    </row>
    <row r="113" spans="6:6">
      <c r="F113" s="19">
        <v>46058</v>
      </c>
    </row>
    <row r="114" spans="6:6" ht="33">
      <c r="F114" s="22" t="s">
        <v>150</v>
      </c>
    </row>
    <row r="115" spans="6:6">
      <c r="F115" s="18" t="s">
        <v>151</v>
      </c>
    </row>
    <row r="116" spans="6:6">
      <c r="F116" s="19">
        <v>46057</v>
      </c>
    </row>
    <row r="117" spans="6:6" ht="49.5">
      <c r="F117" s="22" t="s">
        <v>152</v>
      </c>
    </row>
    <row r="118" spans="6:6">
      <c r="F118" s="18" t="s">
        <v>153</v>
      </c>
    </row>
    <row r="119" spans="6:6">
      <c r="F119" s="19">
        <v>46057</v>
      </c>
    </row>
    <row r="120" spans="6:6" ht="66">
      <c r="F120" s="22" t="s">
        <v>154</v>
      </c>
    </row>
    <row r="121" spans="6:6">
      <c r="F121" s="18" t="s">
        <v>155</v>
      </c>
    </row>
    <row r="122" spans="6:6">
      <c r="F122" s="19">
        <v>46057</v>
      </c>
    </row>
    <row r="123" spans="6:6" ht="82.5">
      <c r="F123" s="22" t="s">
        <v>156</v>
      </c>
    </row>
    <row r="124" spans="6:6">
      <c r="F124" s="18" t="s">
        <v>157</v>
      </c>
    </row>
    <row r="125" spans="6:6">
      <c r="F125" s="19">
        <v>46057</v>
      </c>
    </row>
    <row r="126" spans="6:6" ht="99">
      <c r="F126" s="22" t="s">
        <v>158</v>
      </c>
    </row>
    <row r="127" spans="6:6">
      <c r="F127" s="18" t="s">
        <v>159</v>
      </c>
    </row>
    <row r="128" spans="6:6">
      <c r="F128" s="19">
        <v>46057</v>
      </c>
    </row>
    <row r="129" spans="6:6" ht="66">
      <c r="F129" s="22" t="s">
        <v>160</v>
      </c>
    </row>
    <row r="130" spans="6:6">
      <c r="F130" s="18" t="s">
        <v>161</v>
      </c>
    </row>
    <row r="131" spans="6:6">
      <c r="F131" s="19">
        <v>46057</v>
      </c>
    </row>
    <row r="132" spans="6:6" ht="82.5">
      <c r="F132" s="22" t="s">
        <v>162</v>
      </c>
    </row>
    <row r="133" spans="6:6">
      <c r="F133" s="18" t="s">
        <v>163</v>
      </c>
    </row>
    <row r="134" spans="6:6">
      <c r="F134" s="19">
        <v>46056</v>
      </c>
    </row>
    <row r="135" spans="6:6" ht="49.5">
      <c r="F135" s="22" t="s">
        <v>164</v>
      </c>
    </row>
    <row r="136" spans="6:6">
      <c r="F136" s="18" t="s">
        <v>165</v>
      </c>
    </row>
    <row r="137" spans="6:6">
      <c r="F137" s="19">
        <v>46056</v>
      </c>
    </row>
    <row r="138" spans="6:6" ht="49.5">
      <c r="F138" s="22" t="s">
        <v>166</v>
      </c>
    </row>
    <row r="139" spans="6:6">
      <c r="F139" s="18" t="s">
        <v>167</v>
      </c>
    </row>
    <row r="140" spans="6:6">
      <c r="F140" s="19">
        <v>46056</v>
      </c>
    </row>
    <row r="141" spans="6:6" ht="33">
      <c r="F141" s="22" t="s">
        <v>168</v>
      </c>
    </row>
    <row r="142" spans="6:6">
      <c r="F142" s="18" t="s">
        <v>169</v>
      </c>
    </row>
    <row r="143" spans="6:6">
      <c r="F143" s="19">
        <v>46056</v>
      </c>
    </row>
    <row r="144" spans="6:6" ht="66">
      <c r="F144" s="22" t="s">
        <v>170</v>
      </c>
    </row>
    <row r="145" spans="6:6">
      <c r="F145" s="18" t="s">
        <v>171</v>
      </c>
    </row>
    <row r="146" spans="6:6">
      <c r="F146" s="19">
        <v>46056</v>
      </c>
    </row>
    <row r="147" spans="6:6" ht="49.5">
      <c r="F147" s="22" t="s">
        <v>172</v>
      </c>
    </row>
    <row r="148" spans="6:6">
      <c r="F148" s="18" t="s">
        <v>173</v>
      </c>
    </row>
    <row r="149" spans="6:6">
      <c r="F149" s="19">
        <v>46056</v>
      </c>
    </row>
    <row r="150" spans="6:6" ht="33">
      <c r="F150" s="22" t="s">
        <v>174</v>
      </c>
    </row>
    <row r="151" spans="6:6">
      <c r="F151" s="18" t="s">
        <v>175</v>
      </c>
    </row>
    <row r="152" spans="6:6">
      <c r="F152" s="19">
        <v>46056</v>
      </c>
    </row>
    <row r="153" spans="6:6" ht="33">
      <c r="F153" s="22" t="s">
        <v>176</v>
      </c>
    </row>
    <row r="154" spans="6:6">
      <c r="F154" s="18" t="s">
        <v>177</v>
      </c>
    </row>
    <row r="155" spans="6:6">
      <c r="F155" s="19">
        <v>46056</v>
      </c>
    </row>
    <row r="156" spans="6:6" ht="49.5">
      <c r="F156" s="22" t="s">
        <v>178</v>
      </c>
    </row>
    <row r="157" spans="6:6">
      <c r="F157" s="18" t="s">
        <v>179</v>
      </c>
    </row>
    <row r="158" spans="6:6">
      <c r="F158" s="19">
        <v>46055</v>
      </c>
    </row>
    <row r="159" spans="6:6" ht="49.5">
      <c r="F159" s="22" t="s">
        <v>180</v>
      </c>
    </row>
    <row r="160" spans="6:6">
      <c r="F160" s="18" t="s">
        <v>181</v>
      </c>
    </row>
    <row r="161" spans="6:6">
      <c r="F161" s="19">
        <v>46055</v>
      </c>
    </row>
    <row r="162" spans="6:6" ht="82.5">
      <c r="F162" s="22" t="s">
        <v>182</v>
      </c>
    </row>
    <row r="163" spans="6:6">
      <c r="F163" s="18" t="s">
        <v>183</v>
      </c>
    </row>
    <row r="164" spans="6:6">
      <c r="F164" s="19">
        <v>46055</v>
      </c>
    </row>
    <row r="165" spans="6:6" ht="99">
      <c r="F165" s="22" t="s">
        <v>184</v>
      </c>
    </row>
    <row r="166" spans="6:6">
      <c r="F166" s="18" t="s">
        <v>185</v>
      </c>
    </row>
    <row r="167" spans="6:6">
      <c r="F167" s="19">
        <v>46055</v>
      </c>
    </row>
    <row r="168" spans="6:6" ht="33">
      <c r="F168" s="22" t="s">
        <v>186</v>
      </c>
    </row>
    <row r="169" spans="6:6">
      <c r="F169" s="18" t="s">
        <v>187</v>
      </c>
    </row>
    <row r="170" spans="6:6">
      <c r="F170" s="19">
        <v>46055</v>
      </c>
    </row>
    <row r="171" spans="6:6" ht="33">
      <c r="F171" s="22" t="s">
        <v>188</v>
      </c>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row r="200" spans="6:6">
      <c r="F200"/>
    </row>
    <row r="201" spans="6:6">
      <c r="F201"/>
    </row>
    <row r="202" spans="6:6">
      <c r="F202"/>
    </row>
    <row r="203" spans="6:6">
      <c r="F203"/>
    </row>
    <row r="204" spans="6:6">
      <c r="F204"/>
    </row>
    <row r="205" spans="6:6">
      <c r="F205"/>
    </row>
    <row r="206" spans="6:6">
      <c r="F206"/>
    </row>
    <row r="207" spans="6:6">
      <c r="F207"/>
    </row>
    <row r="208" spans="6:6">
      <c r="F208"/>
    </row>
    <row r="209" spans="6:6">
      <c r="F209"/>
    </row>
    <row r="210" spans="6:6">
      <c r="F210"/>
    </row>
    <row r="211" spans="6:6">
      <c r="F211"/>
    </row>
    <row r="212" spans="6:6">
      <c r="F212"/>
    </row>
    <row r="213" spans="6:6">
      <c r="F213"/>
    </row>
    <row r="214" spans="6:6">
      <c r="F214"/>
    </row>
    <row r="215" spans="6:6">
      <c r="F215"/>
    </row>
    <row r="216" spans="6:6">
      <c r="F216"/>
    </row>
    <row r="217" spans="6:6">
      <c r="F217"/>
    </row>
    <row r="218" spans="6:6">
      <c r="F218"/>
    </row>
    <row r="219" spans="6:6">
      <c r="F219"/>
    </row>
    <row r="220" spans="6:6">
      <c r="F220"/>
    </row>
    <row r="221" spans="6:6">
      <c r="F221"/>
    </row>
    <row r="222" spans="6:6">
      <c r="F222"/>
    </row>
    <row r="223" spans="6:6">
      <c r="F223"/>
    </row>
    <row r="224" spans="6:6">
      <c r="F224"/>
    </row>
    <row r="225" spans="6:6">
      <c r="F225"/>
    </row>
    <row r="226" spans="6:6">
      <c r="F226"/>
    </row>
    <row r="227" spans="6:6">
      <c r="F227"/>
    </row>
    <row r="228" spans="6:6">
      <c r="F228"/>
    </row>
    <row r="229" spans="6:6">
      <c r="F229"/>
    </row>
    <row r="230" spans="6:6">
      <c r="F230"/>
    </row>
    <row r="231" spans="6:6">
      <c r="F231"/>
    </row>
    <row r="232" spans="6:6">
      <c r="F232"/>
    </row>
    <row r="233" spans="6:6">
      <c r="F233"/>
    </row>
    <row r="234" spans="6:6">
      <c r="F234"/>
    </row>
    <row r="235" spans="6:6">
      <c r="F235"/>
    </row>
    <row r="236" spans="6:6">
      <c r="F236"/>
    </row>
    <row r="237" spans="6:6">
      <c r="F237"/>
    </row>
    <row r="238" spans="6:6">
      <c r="F238"/>
    </row>
    <row r="239" spans="6:6">
      <c r="F239"/>
    </row>
    <row r="240" spans="6:6">
      <c r="F240"/>
    </row>
    <row r="241" spans="6:6">
      <c r="F241"/>
    </row>
    <row r="242" spans="6:6">
      <c r="F242"/>
    </row>
    <row r="243" spans="6:6">
      <c r="F243"/>
    </row>
    <row r="244" spans="6:6">
      <c r="F244"/>
    </row>
    <row r="245" spans="6:6">
      <c r="F245"/>
    </row>
    <row r="246" spans="6:6">
      <c r="F246"/>
    </row>
    <row r="247" spans="6:6">
      <c r="F247"/>
    </row>
    <row r="248" spans="6:6">
      <c r="F248"/>
    </row>
    <row r="249" spans="6:6">
      <c r="F249"/>
    </row>
    <row r="250" spans="6:6">
      <c r="F250"/>
    </row>
    <row r="251" spans="6:6">
      <c r="F251"/>
    </row>
    <row r="252" spans="6:6">
      <c r="F252"/>
    </row>
    <row r="253" spans="6:6">
      <c r="F253"/>
    </row>
    <row r="254" spans="6:6">
      <c r="F254"/>
    </row>
    <row r="255" spans="6:6">
      <c r="F255"/>
    </row>
    <row r="256" spans="6:6">
      <c r="F256"/>
    </row>
    <row r="257" spans="6:6">
      <c r="F257"/>
    </row>
    <row r="258" spans="6:6">
      <c r="F258"/>
    </row>
    <row r="259" spans="6:6">
      <c r="F259"/>
    </row>
    <row r="260" spans="6:6">
      <c r="F260"/>
    </row>
    <row r="261" spans="6:6">
      <c r="F261"/>
    </row>
    <row r="262" spans="6:6">
      <c r="F262"/>
    </row>
    <row r="263" spans="6:6">
      <c r="F263"/>
    </row>
    <row r="264" spans="6:6">
      <c r="F264"/>
    </row>
    <row r="265" spans="6:6">
      <c r="F265"/>
    </row>
    <row r="266" spans="6:6">
      <c r="F266"/>
    </row>
    <row r="267" spans="6:6">
      <c r="F267"/>
    </row>
    <row r="268" spans="6:6">
      <c r="F268"/>
    </row>
    <row r="269" spans="6:6">
      <c r="F269"/>
    </row>
    <row r="270" spans="6:6">
      <c r="F270"/>
    </row>
    <row r="271" spans="6:6">
      <c r="F271"/>
    </row>
    <row r="272" spans="6:6">
      <c r="F272"/>
    </row>
    <row r="273" spans="6:6">
      <c r="F273"/>
    </row>
    <row r="274" spans="6:6">
      <c r="F274"/>
    </row>
    <row r="275" spans="6:6">
      <c r="F275"/>
    </row>
    <row r="276" spans="6:6">
      <c r="F276"/>
    </row>
    <row r="277" spans="6:6">
      <c r="F277"/>
    </row>
    <row r="278" spans="6:6">
      <c r="F278"/>
    </row>
    <row r="279" spans="6:6">
      <c r="F279"/>
    </row>
    <row r="280" spans="6:6">
      <c r="F280"/>
    </row>
    <row r="281" spans="6:6">
      <c r="F281"/>
    </row>
    <row r="282" spans="6:6">
      <c r="F282"/>
    </row>
    <row r="283" spans="6:6">
      <c r="F283"/>
    </row>
    <row r="284" spans="6:6">
      <c r="F284"/>
    </row>
    <row r="285" spans="6:6">
      <c r="F285"/>
    </row>
    <row r="286" spans="6:6">
      <c r="F286"/>
    </row>
    <row r="287" spans="6:6">
      <c r="F287"/>
    </row>
    <row r="288" spans="6:6">
      <c r="F288"/>
    </row>
    <row r="289" spans="6:6">
      <c r="F289"/>
    </row>
    <row r="290" spans="6:6">
      <c r="F290"/>
    </row>
    <row r="291" spans="6:6">
      <c r="F291"/>
    </row>
    <row r="292" spans="6:6">
      <c r="F292"/>
    </row>
    <row r="293" spans="6:6">
      <c r="F293"/>
    </row>
    <row r="294" spans="6:6">
      <c r="F294"/>
    </row>
    <row r="295" spans="6:6">
      <c r="F295"/>
    </row>
    <row r="296" spans="6:6">
      <c r="F296"/>
    </row>
    <row r="297" spans="6:6">
      <c r="F297"/>
    </row>
    <row r="298" spans="6:6">
      <c r="F298"/>
    </row>
    <row r="299" spans="6:6">
      <c r="F299"/>
    </row>
    <row r="300" spans="6:6">
      <c r="F300"/>
    </row>
    <row r="301" spans="6:6">
      <c r="F301"/>
    </row>
    <row r="302" spans="6:6">
      <c r="F302"/>
    </row>
    <row r="303" spans="6:6">
      <c r="F303"/>
    </row>
    <row r="304" spans="6:6">
      <c r="F304"/>
    </row>
    <row r="305" spans="6:6">
      <c r="F305"/>
    </row>
    <row r="306" spans="6:6">
      <c r="F306"/>
    </row>
    <row r="307" spans="6:6">
      <c r="F307"/>
    </row>
    <row r="308" spans="6:6">
      <c r="F308"/>
    </row>
    <row r="309" spans="6:6">
      <c r="F309"/>
    </row>
    <row r="310" spans="6:6">
      <c r="F310"/>
    </row>
    <row r="311" spans="6:6">
      <c r="F311"/>
    </row>
    <row r="312" spans="6:6">
      <c r="F312"/>
    </row>
    <row r="313" spans="6:6">
      <c r="F313"/>
    </row>
    <row r="314" spans="6:6">
      <c r="F314"/>
    </row>
    <row r="315" spans="6:6">
      <c r="F315"/>
    </row>
    <row r="316" spans="6:6">
      <c r="F316"/>
    </row>
    <row r="317" spans="6:6">
      <c r="F317"/>
    </row>
    <row r="318" spans="6:6">
      <c r="F318"/>
    </row>
    <row r="319" spans="6:6">
      <c r="F319"/>
    </row>
    <row r="320" spans="6:6">
      <c r="F320"/>
    </row>
    <row r="321" spans="6:6">
      <c r="F321"/>
    </row>
    <row r="322" spans="6:6">
      <c r="F322"/>
    </row>
    <row r="323" spans="6:6">
      <c r="F323"/>
    </row>
    <row r="324" spans="6:6">
      <c r="F324"/>
    </row>
    <row r="325" spans="6:6">
      <c r="F325"/>
    </row>
    <row r="326" spans="6:6">
      <c r="F326"/>
    </row>
    <row r="327" spans="6:6">
      <c r="F327"/>
    </row>
    <row r="328" spans="6:6">
      <c r="F328"/>
    </row>
    <row r="329" spans="6:6">
      <c r="F329"/>
    </row>
    <row r="330" spans="6:6">
      <c r="F330"/>
    </row>
    <row r="331" spans="6:6">
      <c r="F331"/>
    </row>
    <row r="332" spans="6:6">
      <c r="F332"/>
    </row>
    <row r="333" spans="6:6">
      <c r="F333"/>
    </row>
    <row r="334" spans="6:6">
      <c r="F334"/>
    </row>
    <row r="335" spans="6:6">
      <c r="F335"/>
    </row>
    <row r="336" spans="6:6">
      <c r="F336"/>
    </row>
    <row r="337" spans="6:6">
      <c r="F337"/>
    </row>
    <row r="338" spans="6:6">
      <c r="F338"/>
    </row>
    <row r="339" spans="6:6">
      <c r="F339"/>
    </row>
    <row r="340" spans="6:6">
      <c r="F340"/>
    </row>
    <row r="341" spans="6:6">
      <c r="F341"/>
    </row>
    <row r="342" spans="6:6">
      <c r="F342"/>
    </row>
    <row r="343" spans="6:6">
      <c r="F343"/>
    </row>
    <row r="344" spans="6:6">
      <c r="F344"/>
    </row>
    <row r="345" spans="6:6">
      <c r="F345"/>
    </row>
    <row r="346" spans="6:6">
      <c r="F346"/>
    </row>
    <row r="347" spans="6:6">
      <c r="F347"/>
    </row>
    <row r="348" spans="6:6">
      <c r="F348"/>
    </row>
    <row r="349" spans="6:6">
      <c r="F349"/>
    </row>
    <row r="350" spans="6:6">
      <c r="F350"/>
    </row>
    <row r="351" spans="6:6">
      <c r="F351"/>
    </row>
    <row r="352" spans="6:6">
      <c r="F352"/>
    </row>
    <row r="353" spans="6:6">
      <c r="F353"/>
    </row>
    <row r="354" spans="6:6">
      <c r="F354"/>
    </row>
    <row r="355" spans="6:6">
      <c r="F355"/>
    </row>
    <row r="356" spans="6:6">
      <c r="F356"/>
    </row>
    <row r="357" spans="6:6">
      <c r="F357"/>
    </row>
    <row r="358" spans="6:6">
      <c r="F358"/>
    </row>
    <row r="359" spans="6:6">
      <c r="F359"/>
    </row>
    <row r="360" spans="6:6">
      <c r="F360"/>
    </row>
    <row r="361" spans="6:6">
      <c r="F361"/>
    </row>
    <row r="362" spans="6:6">
      <c r="F362"/>
    </row>
    <row r="363" spans="6:6">
      <c r="F363"/>
    </row>
    <row r="364" spans="6:6">
      <c r="F364"/>
    </row>
    <row r="365" spans="6:6">
      <c r="F365"/>
    </row>
    <row r="366" spans="6:6">
      <c r="F366"/>
    </row>
    <row r="367" spans="6:6">
      <c r="F367"/>
    </row>
    <row r="368" spans="6:6">
      <c r="F368"/>
    </row>
    <row r="369" spans="6:6">
      <c r="F369"/>
    </row>
    <row r="370" spans="6:6">
      <c r="F370"/>
    </row>
    <row r="371" spans="6:6">
      <c r="F371"/>
    </row>
    <row r="372" spans="6:6">
      <c r="F372"/>
    </row>
    <row r="373" spans="6:6">
      <c r="F373"/>
    </row>
    <row r="374" spans="6:6">
      <c r="F374"/>
    </row>
    <row r="375" spans="6:6">
      <c r="F375"/>
    </row>
    <row r="376" spans="6:6">
      <c r="F376"/>
    </row>
    <row r="377" spans="6:6">
      <c r="F377"/>
    </row>
    <row r="378" spans="6:6">
      <c r="F378"/>
    </row>
    <row r="379" spans="6:6">
      <c r="F379"/>
    </row>
    <row r="380" spans="6:6">
      <c r="F380"/>
    </row>
    <row r="381" spans="6:6">
      <c r="F381"/>
    </row>
    <row r="382" spans="6:6">
      <c r="F382"/>
    </row>
    <row r="383" spans="6:6">
      <c r="F383"/>
    </row>
    <row r="384" spans="6:6">
      <c r="F384"/>
    </row>
    <row r="385" spans="6:6">
      <c r="F385"/>
    </row>
    <row r="386" spans="6:6">
      <c r="F386"/>
    </row>
    <row r="387" spans="6:6">
      <c r="F387"/>
    </row>
    <row r="388" spans="6:6">
      <c r="F388"/>
    </row>
    <row r="389" spans="6:6">
      <c r="F389"/>
    </row>
    <row r="390" spans="6:6">
      <c r="F390"/>
    </row>
    <row r="391" spans="6:6">
      <c r="F391"/>
    </row>
    <row r="392" spans="6:6">
      <c r="F392"/>
    </row>
    <row r="393" spans="6:6">
      <c r="F393"/>
    </row>
    <row r="394" spans="6:6">
      <c r="F394"/>
    </row>
    <row r="395" spans="6:6">
      <c r="F395"/>
    </row>
    <row r="396" spans="6:6">
      <c r="F396"/>
    </row>
    <row r="397" spans="6:6">
      <c r="F397"/>
    </row>
    <row r="398" spans="6:6">
      <c r="F398"/>
    </row>
    <row r="399" spans="6:6">
      <c r="F399"/>
    </row>
    <row r="400" spans="6:6">
      <c r="F400"/>
    </row>
    <row r="401" spans="6:6">
      <c r="F401"/>
    </row>
    <row r="402" spans="6:6">
      <c r="F402"/>
    </row>
    <row r="403" spans="6:6">
      <c r="F403"/>
    </row>
    <row r="404" spans="6:6">
      <c r="F404"/>
    </row>
    <row r="405" spans="6:6">
      <c r="F405"/>
    </row>
    <row r="406" spans="6:6">
      <c r="F406"/>
    </row>
    <row r="407" spans="6:6">
      <c r="F407"/>
    </row>
    <row r="408" spans="6:6">
      <c r="F408"/>
    </row>
    <row r="409" spans="6:6">
      <c r="F409"/>
    </row>
    <row r="410" spans="6:6">
      <c r="F410"/>
    </row>
    <row r="411" spans="6:6">
      <c r="F411"/>
    </row>
    <row r="412" spans="6:6">
      <c r="F412"/>
    </row>
    <row r="413" spans="6:6">
      <c r="F413"/>
    </row>
    <row r="414" spans="6:6">
      <c r="F414"/>
    </row>
    <row r="415" spans="6:6">
      <c r="F415"/>
    </row>
    <row r="416" spans="6:6">
      <c r="F416"/>
    </row>
    <row r="417" spans="6:6">
      <c r="F417"/>
    </row>
    <row r="418" spans="6:6">
      <c r="F418"/>
    </row>
    <row r="419" spans="6:6">
      <c r="F419"/>
    </row>
    <row r="420" spans="6:6">
      <c r="F420"/>
    </row>
    <row r="421" spans="6:6">
      <c r="F421"/>
    </row>
    <row r="422" spans="6:6">
      <c r="F422"/>
    </row>
    <row r="423" spans="6:6">
      <c r="F423"/>
    </row>
    <row r="424" spans="6:6">
      <c r="F424"/>
    </row>
    <row r="425" spans="6:6">
      <c r="F425"/>
    </row>
    <row r="426" spans="6:6">
      <c r="F426"/>
    </row>
    <row r="427" spans="6:6">
      <c r="F427"/>
    </row>
    <row r="428" spans="6:6">
      <c r="F428"/>
    </row>
    <row r="429" spans="6:6">
      <c r="F429"/>
    </row>
  </sheetData>
  <sheetProtection algorithmName="SHA-512" hashValue="ph4lH0JGzkZz4rugWBd4aMWTLXRuOm+MUPa/geSCSxTcsCdeyIMhy1z/Z//rTkMBCN2JF3FCnm9rm1VyZzDXWg==" saltValue="9WETXcZpJqihwDMW3ILNnQ==" spinCount="100000" sheet="1" autoFilter="0" pivotTables="0"/>
  <mergeCells count="4">
    <mergeCell ref="B1:E1"/>
    <mergeCell ref="B2:E2"/>
    <mergeCell ref="A5:G5"/>
    <mergeCell ref="C27:D27"/>
  </mergeCells>
  <phoneticPr fontId="18" type="noConversion"/>
  <pageMargins left="0.7" right="0.7" top="0.75" bottom="0.75" header="0.3" footer="0.3"/>
  <pageSetup paperSize="9" scale="76" orientation="landscape"/>
  <colBreaks count="1" manualBreakCount="1">
    <brk id="8" max="269" man="1"/>
  </colBreaks>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Q40"/>
  <sheetViews>
    <sheetView showGridLines="0" workbookViewId="0">
      <selection activeCell="H23" sqref="H23"/>
    </sheetView>
  </sheetViews>
  <sheetFormatPr defaultColWidth="9.125" defaultRowHeight="15.75"/>
  <cols>
    <col min="1" max="2" width="9.125" style="50"/>
    <col min="3" max="13" width="8.375" style="50" customWidth="1"/>
    <col min="14" max="14" width="9.125" style="50"/>
    <col min="15" max="15" width="9.625" style="50" customWidth="1"/>
    <col min="16" max="16" width="14.25" style="50" customWidth="1"/>
    <col min="17" max="16384" width="9.125" style="50"/>
  </cols>
  <sheetData>
    <row r="1" spans="1:17" ht="28.5" customHeight="1">
      <c r="A1" s="50" t="s">
        <v>68</v>
      </c>
    </row>
    <row r="2" spans="1:17">
      <c r="A2" s="61" t="s">
        <v>6</v>
      </c>
      <c r="B2" s="62" t="s">
        <v>7</v>
      </c>
      <c r="C2" s="62" t="s">
        <v>8</v>
      </c>
      <c r="D2" s="63" t="s">
        <v>9</v>
      </c>
      <c r="E2" s="63" t="s">
        <v>10</v>
      </c>
      <c r="F2" s="63" t="s">
        <v>11</v>
      </c>
      <c r="G2" s="63" t="s">
        <v>12</v>
      </c>
      <c r="H2" s="63" t="s">
        <v>13</v>
      </c>
      <c r="I2" s="63" t="s">
        <v>14</v>
      </c>
      <c r="J2" s="63" t="s">
        <v>15</v>
      </c>
      <c r="K2" s="63" t="s">
        <v>16</v>
      </c>
      <c r="L2" s="63" t="s">
        <v>17</v>
      </c>
      <c r="M2" s="63" t="s">
        <v>18</v>
      </c>
      <c r="N2" s="64" t="s">
        <v>19</v>
      </c>
      <c r="O2" s="51" t="s">
        <v>20</v>
      </c>
      <c r="P2" s="52" t="s">
        <v>141</v>
      </c>
      <c r="Q2" s="51" t="s">
        <v>52</v>
      </c>
    </row>
    <row r="3" spans="1:17">
      <c r="A3" s="61">
        <v>1</v>
      </c>
      <c r="B3" s="62" t="s">
        <v>21</v>
      </c>
      <c r="C3" s="65">
        <v>21.005099999999999</v>
      </c>
      <c r="D3" s="66">
        <v>19.018999999999998</v>
      </c>
      <c r="E3" s="66"/>
      <c r="F3" s="66"/>
      <c r="G3" s="66"/>
      <c r="H3" s="66"/>
      <c r="I3" s="66"/>
      <c r="J3" s="66"/>
      <c r="K3" s="66"/>
      <c r="L3" s="66"/>
      <c r="M3" s="66"/>
      <c r="N3" s="67"/>
      <c r="O3" s="53">
        <f>SUM(C3:N3)</f>
        <v>40.024099999999997</v>
      </c>
      <c r="P3" s="79">
        <v>500</v>
      </c>
      <c r="Q3" s="54">
        <f>IFERROR(O3/P3,"--")</f>
        <v>8.00482E-2</v>
      </c>
    </row>
    <row r="4" spans="1:17">
      <c r="A4" s="68">
        <v>2</v>
      </c>
      <c r="B4" s="69" t="s">
        <v>67</v>
      </c>
      <c r="C4" s="70">
        <v>12.4252</v>
      </c>
      <c r="D4" s="71">
        <v>11.748799999999999</v>
      </c>
      <c r="E4" s="71"/>
      <c r="F4" s="71"/>
      <c r="G4" s="71"/>
      <c r="H4" s="71"/>
      <c r="I4" s="71"/>
      <c r="J4" s="71"/>
      <c r="K4" s="71"/>
      <c r="L4" s="71"/>
      <c r="M4" s="71"/>
      <c r="N4" s="72"/>
      <c r="O4" s="53">
        <f t="shared" ref="O4:O18" si="0">SUM(C4:N4)</f>
        <v>24.173999999999999</v>
      </c>
      <c r="P4" s="55">
        <v>345</v>
      </c>
      <c r="Q4" s="54">
        <f t="shared" ref="Q4:Q18" si="1">IFERROR(O4/P4,"--")</f>
        <v>7.00695652173913E-2</v>
      </c>
    </row>
    <row r="5" spans="1:17">
      <c r="A5" s="68">
        <v>3</v>
      </c>
      <c r="B5" s="69" t="s">
        <v>69</v>
      </c>
      <c r="C5" s="70">
        <v>4.7393000000000001</v>
      </c>
      <c r="D5" s="71">
        <v>3.5739000000000001</v>
      </c>
      <c r="E5" s="71"/>
      <c r="F5" s="71"/>
      <c r="G5" s="71"/>
      <c r="H5" s="71"/>
      <c r="I5" s="71"/>
      <c r="J5" s="71"/>
      <c r="K5" s="71"/>
      <c r="L5" s="71"/>
      <c r="M5" s="71"/>
      <c r="N5" s="72"/>
      <c r="O5" s="53">
        <f t="shared" si="0"/>
        <v>8.3132000000000001</v>
      </c>
      <c r="P5" s="55">
        <v>320</v>
      </c>
      <c r="Q5" s="54">
        <f t="shared" si="1"/>
        <v>2.5978750000000002E-2</v>
      </c>
    </row>
    <row r="6" spans="1:17">
      <c r="A6" s="68">
        <v>4</v>
      </c>
      <c r="B6" s="69" t="s">
        <v>70</v>
      </c>
      <c r="C6" s="70">
        <v>2.1635</v>
      </c>
      <c r="D6" s="71">
        <v>1.1741999999999999</v>
      </c>
      <c r="E6" s="71"/>
      <c r="F6" s="71"/>
      <c r="G6" s="71"/>
      <c r="H6" s="71"/>
      <c r="I6" s="71"/>
      <c r="J6" s="71"/>
      <c r="K6" s="71"/>
      <c r="L6" s="71"/>
      <c r="M6" s="71"/>
      <c r="N6" s="72"/>
      <c r="O6" s="53">
        <f t="shared" si="0"/>
        <v>3.3376999999999999</v>
      </c>
      <c r="P6" s="56"/>
      <c r="Q6" s="54" t="str">
        <f t="shared" si="1"/>
        <v>--</v>
      </c>
    </row>
    <row r="7" spans="1:17">
      <c r="A7" s="68">
        <v>5</v>
      </c>
      <c r="B7" s="69" t="s">
        <v>74</v>
      </c>
      <c r="C7" s="70">
        <v>3.6621000000000001</v>
      </c>
      <c r="D7" s="71">
        <v>4.2195</v>
      </c>
      <c r="E7" s="71"/>
      <c r="F7" s="71"/>
      <c r="G7" s="71"/>
      <c r="H7" s="71"/>
      <c r="I7" s="71"/>
      <c r="J7" s="71"/>
      <c r="K7" s="71"/>
      <c r="L7" s="71"/>
      <c r="M7" s="71"/>
      <c r="N7" s="72"/>
      <c r="O7" s="53">
        <f t="shared" si="0"/>
        <v>7.8816000000000006</v>
      </c>
      <c r="P7" s="56">
        <v>330</v>
      </c>
      <c r="Q7" s="54">
        <f t="shared" si="1"/>
        <v>2.3883636363636364E-2</v>
      </c>
    </row>
    <row r="8" spans="1:17">
      <c r="A8" s="68">
        <f>A7+1</f>
        <v>6</v>
      </c>
      <c r="B8" s="73" t="s">
        <v>75</v>
      </c>
      <c r="C8" s="70">
        <v>2.4575</v>
      </c>
      <c r="D8" s="71"/>
      <c r="E8" s="71"/>
      <c r="F8" s="71"/>
      <c r="G8" s="71"/>
      <c r="H8" s="71"/>
      <c r="I8" s="71"/>
      <c r="J8" s="71"/>
      <c r="K8" s="71"/>
      <c r="L8" s="71"/>
      <c r="M8" s="71"/>
      <c r="N8" s="72"/>
      <c r="O8" s="53">
        <f t="shared" si="0"/>
        <v>2.4575</v>
      </c>
      <c r="P8" s="56"/>
      <c r="Q8" s="54" t="str">
        <f t="shared" si="1"/>
        <v>--</v>
      </c>
    </row>
    <row r="9" spans="1:17">
      <c r="A9" s="68">
        <f t="shared" ref="A9:A18" si="2">A8+1</f>
        <v>7</v>
      </c>
      <c r="B9" s="73" t="s">
        <v>73</v>
      </c>
      <c r="C9" s="74">
        <v>3.9</v>
      </c>
      <c r="D9" s="71">
        <v>2</v>
      </c>
      <c r="E9" s="71"/>
      <c r="F9" s="71"/>
      <c r="G9" s="71"/>
      <c r="H9" s="71"/>
      <c r="I9" s="71"/>
      <c r="J9" s="71"/>
      <c r="K9" s="71"/>
      <c r="L9" s="71"/>
      <c r="M9" s="71"/>
      <c r="N9" s="72"/>
      <c r="O9" s="53">
        <f t="shared" si="0"/>
        <v>5.9</v>
      </c>
      <c r="P9" s="56">
        <v>55</v>
      </c>
      <c r="Q9" s="54">
        <f t="shared" si="1"/>
        <v>0.10727272727272728</v>
      </c>
    </row>
    <row r="10" spans="1:17">
      <c r="A10" s="68">
        <f t="shared" si="2"/>
        <v>8</v>
      </c>
      <c r="B10" s="69" t="s">
        <v>24</v>
      </c>
      <c r="C10" s="70">
        <v>3.2059000000000002</v>
      </c>
      <c r="D10" s="71">
        <v>2.8067000000000002</v>
      </c>
      <c r="E10" s="71"/>
      <c r="F10" s="71"/>
      <c r="G10" s="71"/>
      <c r="H10" s="71"/>
      <c r="I10" s="71"/>
      <c r="J10" s="71"/>
      <c r="K10" s="71"/>
      <c r="L10" s="71"/>
      <c r="M10" s="71"/>
      <c r="N10" s="72"/>
      <c r="O10" s="53">
        <f t="shared" si="0"/>
        <v>6.0126000000000008</v>
      </c>
      <c r="P10" s="56">
        <v>105</v>
      </c>
      <c r="Q10" s="54">
        <f t="shared" si="1"/>
        <v>5.726285714285715E-2</v>
      </c>
    </row>
    <row r="11" spans="1:17">
      <c r="A11" s="68">
        <f t="shared" si="2"/>
        <v>9</v>
      </c>
      <c r="B11" s="69" t="s">
        <v>28</v>
      </c>
      <c r="C11" s="70">
        <v>2.3852000000000002</v>
      </c>
      <c r="D11" s="71">
        <v>2.3866999999999998</v>
      </c>
      <c r="E11" s="71"/>
      <c r="F11" s="71"/>
      <c r="G11" s="71"/>
      <c r="H11" s="71"/>
      <c r="I11" s="71"/>
      <c r="J11" s="71"/>
      <c r="K11" s="71"/>
      <c r="L11" s="71"/>
      <c r="M11" s="71"/>
      <c r="N11" s="72"/>
      <c r="O11" s="53">
        <f t="shared" si="0"/>
        <v>4.7719000000000005</v>
      </c>
      <c r="P11" s="56">
        <v>30</v>
      </c>
      <c r="Q11" s="54">
        <f t="shared" si="1"/>
        <v>0.15906333333333336</v>
      </c>
    </row>
    <row r="12" spans="1:17">
      <c r="A12" s="68">
        <f t="shared" si="2"/>
        <v>10</v>
      </c>
      <c r="B12" s="69" t="s">
        <v>25</v>
      </c>
      <c r="C12" s="70">
        <v>4.0015999999999998</v>
      </c>
      <c r="D12" s="71">
        <v>1.8</v>
      </c>
      <c r="E12" s="71"/>
      <c r="F12" s="71"/>
      <c r="G12" s="71"/>
      <c r="H12" s="71"/>
      <c r="I12" s="71"/>
      <c r="J12" s="71"/>
      <c r="K12" s="71"/>
      <c r="L12" s="71"/>
      <c r="M12" s="71"/>
      <c r="N12" s="72"/>
      <c r="O12" s="53">
        <f t="shared" si="0"/>
        <v>5.8015999999999996</v>
      </c>
      <c r="P12" s="56"/>
      <c r="Q12" s="54" t="str">
        <f t="shared" si="1"/>
        <v>--</v>
      </c>
    </row>
    <row r="13" spans="1:17">
      <c r="A13" s="68">
        <f t="shared" si="2"/>
        <v>11</v>
      </c>
      <c r="B13" s="69" t="s">
        <v>72</v>
      </c>
      <c r="C13" s="70">
        <v>0.4506</v>
      </c>
      <c r="D13" s="71">
        <v>9.4500000000000001E-2</v>
      </c>
      <c r="E13" s="71"/>
      <c r="F13" s="71"/>
      <c r="G13" s="71"/>
      <c r="H13" s="71"/>
      <c r="I13" s="71"/>
      <c r="J13" s="71"/>
      <c r="K13" s="71"/>
      <c r="L13" s="75"/>
      <c r="M13" s="71"/>
      <c r="N13" s="72"/>
      <c r="O13" s="53">
        <f t="shared" si="0"/>
        <v>0.54510000000000003</v>
      </c>
      <c r="P13" s="56"/>
      <c r="Q13" s="54" t="str">
        <f t="shared" si="1"/>
        <v>--</v>
      </c>
    </row>
    <row r="14" spans="1:17">
      <c r="A14" s="68">
        <f t="shared" si="2"/>
        <v>12</v>
      </c>
      <c r="B14" s="69" t="s">
        <v>27</v>
      </c>
      <c r="C14" s="70">
        <v>2.7181999999999999</v>
      </c>
      <c r="D14" s="71">
        <v>2.0796999999999999</v>
      </c>
      <c r="E14" s="71"/>
      <c r="F14" s="71"/>
      <c r="G14" s="71"/>
      <c r="H14" s="71"/>
      <c r="I14" s="71"/>
      <c r="J14" s="71"/>
      <c r="K14" s="71"/>
      <c r="L14" s="71"/>
      <c r="M14" s="71"/>
      <c r="N14" s="72"/>
      <c r="O14" s="53">
        <f t="shared" si="0"/>
        <v>4.7979000000000003</v>
      </c>
      <c r="P14" s="56">
        <v>45.6</v>
      </c>
      <c r="Q14" s="54">
        <f t="shared" si="1"/>
        <v>0.1052171052631579</v>
      </c>
    </row>
    <row r="15" spans="1:17">
      <c r="A15" s="68">
        <f t="shared" si="2"/>
        <v>13</v>
      </c>
      <c r="B15" s="69" t="s">
        <v>22</v>
      </c>
      <c r="C15" s="70">
        <v>2.0011000000000001</v>
      </c>
      <c r="D15" s="71">
        <v>1.5256000000000001</v>
      </c>
      <c r="E15" s="71"/>
      <c r="F15" s="71"/>
      <c r="G15" s="71"/>
      <c r="H15" s="71"/>
      <c r="I15" s="71"/>
      <c r="J15" s="71"/>
      <c r="K15" s="71"/>
      <c r="L15" s="71"/>
      <c r="M15" s="71"/>
      <c r="N15" s="72"/>
      <c r="O15" s="53">
        <f t="shared" si="0"/>
        <v>3.5266999999999999</v>
      </c>
      <c r="P15" s="57">
        <v>55</v>
      </c>
      <c r="Q15" s="54">
        <f t="shared" si="1"/>
        <v>6.4121818181818183E-2</v>
      </c>
    </row>
    <row r="16" spans="1:17">
      <c r="A16" s="68">
        <f t="shared" si="2"/>
        <v>14</v>
      </c>
      <c r="B16" s="69" t="s">
        <v>23</v>
      </c>
      <c r="C16" s="70">
        <v>2.7667999999999999</v>
      </c>
      <c r="D16" s="71">
        <v>2.6421000000000001</v>
      </c>
      <c r="E16" s="71"/>
      <c r="F16" s="71"/>
      <c r="G16" s="71"/>
      <c r="H16" s="71"/>
      <c r="I16" s="71"/>
      <c r="J16" s="71"/>
      <c r="K16" s="71"/>
      <c r="L16" s="71"/>
      <c r="M16" s="71"/>
      <c r="N16" s="72"/>
      <c r="O16" s="53">
        <f t="shared" si="0"/>
        <v>5.4089</v>
      </c>
      <c r="P16" s="56">
        <v>55</v>
      </c>
      <c r="Q16" s="54">
        <f t="shared" si="1"/>
        <v>9.8343636363636369E-2</v>
      </c>
    </row>
    <row r="17" spans="1:17">
      <c r="A17" s="68">
        <f t="shared" si="2"/>
        <v>15</v>
      </c>
      <c r="B17" s="69" t="s">
        <v>71</v>
      </c>
      <c r="C17" s="70">
        <v>2.1269</v>
      </c>
      <c r="D17" s="71">
        <v>1.4463999999999999</v>
      </c>
      <c r="E17" s="71"/>
      <c r="F17" s="71"/>
      <c r="G17" s="71"/>
      <c r="H17" s="71"/>
      <c r="I17" s="71"/>
      <c r="J17" s="71"/>
      <c r="K17" s="71"/>
      <c r="L17" s="71"/>
      <c r="M17" s="71"/>
      <c r="N17" s="72"/>
      <c r="O17" s="53">
        <f t="shared" si="0"/>
        <v>3.5732999999999997</v>
      </c>
      <c r="P17" s="56"/>
      <c r="Q17" s="54" t="str">
        <f t="shared" si="1"/>
        <v>--</v>
      </c>
    </row>
    <row r="18" spans="1:17">
      <c r="A18" s="68">
        <f t="shared" si="2"/>
        <v>16</v>
      </c>
      <c r="B18" s="69" t="s">
        <v>57</v>
      </c>
      <c r="C18" s="70">
        <v>1.0515000000000001</v>
      </c>
      <c r="D18" s="71">
        <v>0.83579999999999999</v>
      </c>
      <c r="E18" s="71"/>
      <c r="F18" s="71"/>
      <c r="G18" s="71"/>
      <c r="H18" s="71"/>
      <c r="I18" s="71"/>
      <c r="J18" s="71"/>
      <c r="K18" s="71"/>
      <c r="L18" s="71"/>
      <c r="M18" s="71"/>
      <c r="N18" s="72"/>
      <c r="O18" s="53">
        <f t="shared" si="0"/>
        <v>1.8873000000000002</v>
      </c>
      <c r="P18" s="56"/>
      <c r="Q18" s="54" t="str">
        <f t="shared" si="1"/>
        <v>--</v>
      </c>
    </row>
    <row r="19" spans="1:17">
      <c r="A19" s="86" t="s">
        <v>29</v>
      </c>
      <c r="B19" s="87"/>
      <c r="C19" s="76">
        <f>SUM(C3:C18)</f>
        <v>71.060500000000019</v>
      </c>
      <c r="D19" s="77">
        <f t="shared" ref="D19:N19" si="3">SUM(D3:D16)</f>
        <v>55.070699999999988</v>
      </c>
      <c r="E19" s="77">
        <f t="shared" si="3"/>
        <v>0</v>
      </c>
      <c r="F19" s="77">
        <f t="shared" si="3"/>
        <v>0</v>
      </c>
      <c r="G19" s="77">
        <f t="shared" si="3"/>
        <v>0</v>
      </c>
      <c r="H19" s="77">
        <f t="shared" si="3"/>
        <v>0</v>
      </c>
      <c r="I19" s="77">
        <f t="shared" si="3"/>
        <v>0</v>
      </c>
      <c r="J19" s="77">
        <f t="shared" si="3"/>
        <v>0</v>
      </c>
      <c r="K19" s="77">
        <f t="shared" si="3"/>
        <v>0</v>
      </c>
      <c r="L19" s="77">
        <f t="shared" si="3"/>
        <v>0</v>
      </c>
      <c r="M19" s="77">
        <f t="shared" si="3"/>
        <v>0</v>
      </c>
      <c r="N19" s="77">
        <f t="shared" si="3"/>
        <v>0</v>
      </c>
      <c r="O19" s="58">
        <f>SUM(C19:N19)</f>
        <v>126.13120000000001</v>
      </c>
      <c r="P19" s="78">
        <f>SUM(P3:P18)</f>
        <v>1840.6</v>
      </c>
      <c r="Q19" s="59">
        <f t="shared" ref="Q19" si="4">IFERROR(O19/P19,"--")</f>
        <v>6.8527219384983171E-2</v>
      </c>
    </row>
    <row r="20" spans="1:17">
      <c r="A20" s="50" t="s">
        <v>30</v>
      </c>
    </row>
    <row r="21" spans="1:17">
      <c r="A21" s="50" t="s">
        <v>31</v>
      </c>
    </row>
    <row r="22" spans="1:17">
      <c r="A22" s="50" t="s">
        <v>140</v>
      </c>
    </row>
    <row r="23" spans="1:17">
      <c r="D23" s="60"/>
    </row>
    <row r="24" spans="1:17">
      <c r="A24" s="60"/>
      <c r="B24" s="60"/>
      <c r="C24" s="60"/>
      <c r="D24" s="60"/>
    </row>
    <row r="25" spans="1:17">
      <c r="A25" s="60"/>
      <c r="B25" s="60"/>
      <c r="C25" s="60"/>
      <c r="D25" s="60"/>
      <c r="L25" s="60"/>
    </row>
    <row r="26" spans="1:17">
      <c r="A26" s="60"/>
      <c r="B26" s="60"/>
      <c r="C26" s="60"/>
      <c r="D26" s="60"/>
    </row>
    <row r="27" spans="1:17">
      <c r="A27" s="60"/>
      <c r="B27" s="60"/>
      <c r="C27" s="60"/>
      <c r="D27" s="60"/>
    </row>
    <row r="28" spans="1:17">
      <c r="A28" s="60"/>
      <c r="B28" s="60"/>
      <c r="C28" s="60"/>
      <c r="D28" s="60"/>
    </row>
    <row r="29" spans="1:17">
      <c r="A29" s="60"/>
      <c r="B29" s="60"/>
      <c r="C29" s="60"/>
      <c r="D29" s="60"/>
    </row>
    <row r="30" spans="1:17">
      <c r="A30" s="60"/>
      <c r="B30" s="60"/>
      <c r="C30" s="60"/>
      <c r="D30" s="60"/>
    </row>
    <row r="31" spans="1:17">
      <c r="A31" s="60"/>
      <c r="B31" s="60"/>
      <c r="C31" s="60"/>
      <c r="D31" s="60"/>
    </row>
    <row r="32" spans="1:17">
      <c r="A32" s="60"/>
      <c r="B32" s="60"/>
      <c r="C32" s="60"/>
      <c r="D32" s="60"/>
    </row>
    <row r="33" spans="1:4">
      <c r="A33" s="60"/>
      <c r="B33" s="60"/>
      <c r="C33" s="60"/>
      <c r="D33" s="60"/>
    </row>
    <row r="34" spans="1:4">
      <c r="A34" s="60"/>
      <c r="B34" s="60"/>
      <c r="C34" s="60"/>
      <c r="D34" s="60"/>
    </row>
    <row r="35" spans="1:4">
      <c r="A35" s="60"/>
      <c r="B35" s="60"/>
      <c r="C35" s="60"/>
      <c r="D35" s="60"/>
    </row>
    <row r="36" spans="1:4">
      <c r="A36" s="60"/>
      <c r="B36" s="60"/>
      <c r="C36" s="60"/>
      <c r="D36" s="60"/>
    </row>
    <row r="37" spans="1:4">
      <c r="A37" s="60"/>
      <c r="B37" s="60"/>
      <c r="C37" s="60"/>
      <c r="D37" s="60"/>
    </row>
    <row r="38" spans="1:4">
      <c r="A38" s="60"/>
      <c r="B38" s="60"/>
      <c r="C38" s="60"/>
      <c r="D38" s="60"/>
    </row>
    <row r="39" spans="1:4">
      <c r="A39" s="60"/>
      <c r="B39" s="60"/>
      <c r="C39" s="60"/>
      <c r="D39" s="60"/>
    </row>
    <row r="40" spans="1:4">
      <c r="A40" s="60"/>
      <c r="B40" s="60"/>
      <c r="C40" s="60"/>
      <c r="D40" s="60"/>
    </row>
  </sheetData>
  <sheetProtection algorithmName="SHA-512" hashValue="quw7kvDVvCx/FT1V/OpkucMNeHAPUGm7PjArrEHmXSzLnli0TLcvtGIu1gyxqugGCLU9Nw+vvOayw9RxlyJkWw==" saltValue="9zA1SXTQ9rIqjmUmXUkmFA==" spinCount="100000" sheet="1" objects="1" scenarios="1"/>
  <mergeCells count="1">
    <mergeCell ref="A19:B19"/>
  </mergeCells>
  <phoneticPr fontId="18" type="noConversion"/>
  <conditionalFormatting sqref="Q3:Q19">
    <cfRule type="dataBar" priority="2">
      <dataBar>
        <cfvo type="num" val="0"/>
        <cfvo type="num" val="1"/>
        <color rgb="FFFF555A"/>
      </dataBar>
      <extLst>
        <ext xmlns:x14="http://schemas.microsoft.com/office/spreadsheetml/2009/9/main" uri="{B025F937-C7B1-47D3-B67F-A62EFF666E3E}">
          <x14:id>{711C89F8-9A83-47C3-B2C4-17780FC48222}</x14:id>
        </ext>
      </extLst>
    </cfRule>
  </conditionalFormatting>
  <pageMargins left="0.7" right="0.7" top="0.75" bottom="0.75" header="0.3" footer="0.3"/>
  <pageSetup paperSize="9" scale="94" orientation="landscape" r:id="rId1"/>
  <legacyDrawing r:id="rId2"/>
  <extLst>
    <ext xmlns:x14="http://schemas.microsoft.com/office/spreadsheetml/2009/9/main" uri="{78C0D931-6437-407d-A8EE-F0AAD7539E65}">
      <x14:conditionalFormattings>
        <x14:conditionalFormatting xmlns:xm="http://schemas.microsoft.com/office/excel/2006/main">
          <x14:cfRule type="dataBar" id="{711C89F8-9A83-47C3-B2C4-17780FC48222}">
            <x14:dataBar minLength="0" maxLength="100" border="1" negativeBarBorderColorSameAsPositive="0">
              <x14:cfvo type="num">
                <xm:f>0</xm:f>
              </x14:cfvo>
              <x14:cfvo type="num">
                <xm:f>1</xm:f>
              </x14:cfvo>
              <x14:borderColor rgb="FFFF555A"/>
              <x14:negativeFillColor rgb="FFFF0000"/>
              <x14:negativeBorderColor rgb="FFFF0000"/>
              <x14:axisColor rgb="FF000000"/>
            </x14:dataBar>
          </x14:cfRule>
          <xm:sqref>Q3:Q19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J142"/>
  <sheetViews>
    <sheetView zoomScale="80" zoomScaleNormal="80" workbookViewId="0">
      <selection activeCell="C60" sqref="C60"/>
    </sheetView>
  </sheetViews>
  <sheetFormatPr defaultColWidth="9" defaultRowHeight="24.4" customHeight="1"/>
  <cols>
    <col min="1" max="1" width="14.25" style="34" customWidth="1"/>
    <col min="2" max="2" width="9" style="33"/>
    <col min="4" max="5" width="9" style="33"/>
    <col min="6" max="6" width="12.75" style="47" customWidth="1"/>
    <col min="7" max="7" width="47.5" style="47" customWidth="1"/>
    <col min="8" max="8" width="9" style="33"/>
    <col min="9" max="9" width="9" style="35"/>
    <col min="10" max="10" width="9" style="33"/>
    <col min="11" max="16384" width="9" style="26"/>
  </cols>
  <sheetData>
    <row r="1" spans="1:10" ht="24.4" customHeight="1">
      <c r="A1" s="42" t="s">
        <v>32</v>
      </c>
      <c r="B1" s="36" t="s">
        <v>33</v>
      </c>
      <c r="C1" t="s">
        <v>34</v>
      </c>
      <c r="D1" s="37" t="s">
        <v>35</v>
      </c>
      <c r="E1" s="36" t="s">
        <v>36</v>
      </c>
      <c r="F1" s="45" t="s">
        <v>37</v>
      </c>
      <c r="G1" s="45" t="s">
        <v>38</v>
      </c>
      <c r="H1" s="37" t="s">
        <v>39</v>
      </c>
      <c r="I1" s="38" t="s">
        <v>2</v>
      </c>
      <c r="J1" s="38" t="s">
        <v>40</v>
      </c>
    </row>
    <row r="2" spans="1:10" ht="24.4" customHeight="1">
      <c r="A2" s="43">
        <v>46081</v>
      </c>
      <c r="B2" s="41"/>
      <c r="C2" t="s">
        <v>41</v>
      </c>
      <c r="D2" s="41" t="s">
        <v>64</v>
      </c>
      <c r="E2" s="41"/>
      <c r="F2" s="46" t="s">
        <v>76</v>
      </c>
      <c r="G2" s="46" t="s">
        <v>77</v>
      </c>
      <c r="H2" s="41" t="s">
        <v>44</v>
      </c>
      <c r="I2" s="41">
        <v>2026</v>
      </c>
      <c r="J2" s="41">
        <v>2</v>
      </c>
    </row>
    <row r="3" spans="1:10" ht="24.4" customHeight="1">
      <c r="A3" s="44">
        <v>46081</v>
      </c>
      <c r="B3" s="40"/>
      <c r="C3" t="s">
        <v>41</v>
      </c>
      <c r="D3" s="36" t="s">
        <v>78</v>
      </c>
      <c r="E3" s="41"/>
      <c r="F3" s="39" t="s">
        <v>79</v>
      </c>
      <c r="G3" s="39" t="s">
        <v>80</v>
      </c>
      <c r="H3" s="40" t="s">
        <v>44</v>
      </c>
      <c r="I3" s="40">
        <v>2026</v>
      </c>
      <c r="J3" s="40">
        <v>2</v>
      </c>
    </row>
    <row r="4" spans="1:10" ht="24.4" customHeight="1">
      <c r="A4" s="44">
        <v>46081</v>
      </c>
      <c r="B4" s="40"/>
      <c r="C4" t="s">
        <v>41</v>
      </c>
      <c r="D4" s="36" t="s">
        <v>55</v>
      </c>
      <c r="E4" s="41"/>
      <c r="F4" s="39" t="s">
        <v>81</v>
      </c>
      <c r="G4" s="39" t="s">
        <v>82</v>
      </c>
      <c r="H4" s="40" t="s">
        <v>44</v>
      </c>
      <c r="I4" s="40">
        <v>2026</v>
      </c>
      <c r="J4" s="40">
        <v>2</v>
      </c>
    </row>
    <row r="5" spans="1:10" ht="24.4" customHeight="1">
      <c r="A5" s="43">
        <v>46081</v>
      </c>
      <c r="B5" s="41"/>
      <c r="C5" t="s">
        <v>41</v>
      </c>
      <c r="D5" s="41" t="s">
        <v>27</v>
      </c>
      <c r="E5" s="41"/>
      <c r="F5" s="46" t="s">
        <v>83</v>
      </c>
      <c r="G5" s="46" t="s">
        <v>84</v>
      </c>
      <c r="H5" s="41" t="s">
        <v>44</v>
      </c>
      <c r="I5" s="41">
        <v>2026</v>
      </c>
      <c r="J5" s="41">
        <v>2</v>
      </c>
    </row>
    <row r="6" spans="1:10" ht="24.4" customHeight="1">
      <c r="A6" s="43">
        <v>46081</v>
      </c>
      <c r="B6" s="41"/>
      <c r="C6" t="s">
        <v>41</v>
      </c>
      <c r="D6" s="41"/>
      <c r="E6" s="41"/>
      <c r="F6" s="46" t="s">
        <v>85</v>
      </c>
      <c r="G6" s="46" t="s">
        <v>86</v>
      </c>
      <c r="H6" s="41" t="s">
        <v>44</v>
      </c>
      <c r="I6" s="41">
        <v>2026</v>
      </c>
      <c r="J6" s="41">
        <v>2</v>
      </c>
    </row>
    <row r="7" spans="1:10" ht="24.4" customHeight="1">
      <c r="A7" s="43">
        <v>46081</v>
      </c>
      <c r="B7" s="41"/>
      <c r="C7" t="s">
        <v>41</v>
      </c>
      <c r="D7" s="41"/>
      <c r="E7" s="41"/>
      <c r="F7" s="46" t="s">
        <v>134</v>
      </c>
      <c r="G7" s="46" t="s">
        <v>135</v>
      </c>
      <c r="H7" s="41" t="s">
        <v>44</v>
      </c>
      <c r="I7" s="41">
        <v>2026</v>
      </c>
      <c r="J7" s="41">
        <v>2</v>
      </c>
    </row>
    <row r="8" spans="1:10" ht="24.4" customHeight="1">
      <c r="A8" s="43">
        <v>46080</v>
      </c>
      <c r="B8" s="41"/>
      <c r="C8" t="s">
        <v>41</v>
      </c>
      <c r="D8" s="41" t="s">
        <v>22</v>
      </c>
      <c r="E8" s="41"/>
      <c r="F8" s="46" t="s">
        <v>87</v>
      </c>
      <c r="G8" s="46" t="s">
        <v>88</v>
      </c>
      <c r="H8" s="41" t="s">
        <v>44</v>
      </c>
      <c r="I8" s="41">
        <v>2026</v>
      </c>
      <c r="J8" s="41">
        <v>2</v>
      </c>
    </row>
    <row r="9" spans="1:10" ht="24.4" customHeight="1">
      <c r="A9" s="43">
        <v>46080</v>
      </c>
      <c r="B9" s="41"/>
      <c r="C9" t="s">
        <v>53</v>
      </c>
      <c r="D9" s="41"/>
      <c r="E9" s="41"/>
      <c r="F9" s="46" t="s">
        <v>89</v>
      </c>
      <c r="G9" s="46" t="s">
        <v>90</v>
      </c>
      <c r="H9" s="41" t="s">
        <v>44</v>
      </c>
      <c r="I9" s="41">
        <v>2026</v>
      </c>
      <c r="J9" s="41">
        <v>2</v>
      </c>
    </row>
    <row r="10" spans="1:10" ht="24.4" customHeight="1">
      <c r="A10" s="43">
        <v>46080</v>
      </c>
      <c r="B10" s="41"/>
      <c r="C10" t="s">
        <v>43</v>
      </c>
      <c r="D10" s="41" t="s">
        <v>65</v>
      </c>
      <c r="E10" s="41"/>
      <c r="F10" s="46" t="s">
        <v>91</v>
      </c>
      <c r="G10" s="46" t="s">
        <v>92</v>
      </c>
      <c r="H10" s="41" t="s">
        <v>44</v>
      </c>
      <c r="I10" s="41">
        <v>2026</v>
      </c>
      <c r="J10" s="41">
        <v>2</v>
      </c>
    </row>
    <row r="11" spans="1:10" ht="24.4" customHeight="1">
      <c r="A11" s="43">
        <v>46080</v>
      </c>
      <c r="B11" s="41"/>
      <c r="C11" t="s">
        <v>54</v>
      </c>
      <c r="D11" s="41" t="s">
        <v>58</v>
      </c>
      <c r="E11" s="41"/>
      <c r="F11" s="46" t="s">
        <v>121</v>
      </c>
      <c r="G11" s="46" t="s">
        <v>122</v>
      </c>
      <c r="H11" s="41" t="s">
        <v>44</v>
      </c>
      <c r="I11" s="41">
        <v>2026</v>
      </c>
      <c r="J11" s="41">
        <v>2</v>
      </c>
    </row>
    <row r="12" spans="1:10" ht="24.4" customHeight="1">
      <c r="A12" s="43">
        <v>46080</v>
      </c>
      <c r="B12" s="41"/>
      <c r="C12" t="s">
        <v>54</v>
      </c>
      <c r="D12" s="41" t="s">
        <v>123</v>
      </c>
      <c r="E12" s="41"/>
      <c r="F12" s="46" t="s">
        <v>124</v>
      </c>
      <c r="G12" s="46" t="s">
        <v>125</v>
      </c>
      <c r="H12" s="41" t="s">
        <v>44</v>
      </c>
      <c r="I12" s="41">
        <v>2026</v>
      </c>
      <c r="J12" s="41">
        <v>2</v>
      </c>
    </row>
    <row r="13" spans="1:10" ht="24.4" customHeight="1">
      <c r="A13" s="43">
        <v>46080</v>
      </c>
      <c r="B13" s="41"/>
      <c r="C13" t="s">
        <v>54</v>
      </c>
      <c r="D13" s="41"/>
      <c r="E13" s="41"/>
      <c r="F13" s="46" t="s">
        <v>126</v>
      </c>
      <c r="G13" s="46" t="s">
        <v>127</v>
      </c>
      <c r="H13" s="41" t="s">
        <v>44</v>
      </c>
      <c r="I13" s="41">
        <v>2026</v>
      </c>
      <c r="J13" s="41">
        <v>2</v>
      </c>
    </row>
    <row r="14" spans="1:10" ht="24.4" customHeight="1">
      <c r="A14" s="43">
        <v>46079</v>
      </c>
      <c r="B14" s="41"/>
      <c r="C14" t="s">
        <v>41</v>
      </c>
      <c r="D14" s="41"/>
      <c r="E14" s="41"/>
      <c r="F14" s="46" t="s">
        <v>93</v>
      </c>
      <c r="G14" s="46" t="s">
        <v>94</v>
      </c>
      <c r="H14" s="41" t="s">
        <v>44</v>
      </c>
      <c r="I14" s="41">
        <v>2026</v>
      </c>
      <c r="J14" s="41">
        <v>2</v>
      </c>
    </row>
    <row r="15" spans="1:10" ht="24.4" customHeight="1">
      <c r="A15" s="43">
        <v>46079</v>
      </c>
      <c r="B15" s="41"/>
      <c r="C15" t="s">
        <v>41</v>
      </c>
      <c r="D15" s="41" t="s">
        <v>46</v>
      </c>
      <c r="E15" s="41"/>
      <c r="F15" s="46" t="s">
        <v>95</v>
      </c>
      <c r="G15" s="46" t="s">
        <v>96</v>
      </c>
      <c r="H15" s="41" t="s">
        <v>44</v>
      </c>
      <c r="I15" s="41">
        <v>2026</v>
      </c>
      <c r="J15" s="41">
        <v>2</v>
      </c>
    </row>
    <row r="16" spans="1:10" ht="24.4" customHeight="1">
      <c r="A16" s="43">
        <v>46079</v>
      </c>
      <c r="B16" s="41"/>
      <c r="C16" t="s">
        <v>53</v>
      </c>
      <c r="D16" s="41"/>
      <c r="E16" s="41"/>
      <c r="F16" s="46" t="s">
        <v>97</v>
      </c>
      <c r="G16" s="46" t="s">
        <v>98</v>
      </c>
      <c r="H16" s="41" t="s">
        <v>48</v>
      </c>
      <c r="I16" s="41">
        <v>2026</v>
      </c>
      <c r="J16" s="41">
        <v>2</v>
      </c>
    </row>
    <row r="17" spans="1:10" ht="24.4" customHeight="1">
      <c r="A17" s="44">
        <v>46079</v>
      </c>
      <c r="B17" s="40"/>
      <c r="C17" t="s">
        <v>53</v>
      </c>
      <c r="D17" s="36"/>
      <c r="E17" s="41"/>
      <c r="F17" s="39" t="s">
        <v>99</v>
      </c>
      <c r="G17" s="39" t="s">
        <v>100</v>
      </c>
      <c r="H17" s="40" t="s">
        <v>44</v>
      </c>
      <c r="I17" s="40">
        <v>2026</v>
      </c>
      <c r="J17" s="40">
        <v>2</v>
      </c>
    </row>
    <row r="18" spans="1:10" ht="24.4" customHeight="1">
      <c r="A18" s="43">
        <v>46079</v>
      </c>
      <c r="B18" s="41"/>
      <c r="C18" t="s">
        <v>60</v>
      </c>
      <c r="D18" s="41" t="s">
        <v>22</v>
      </c>
      <c r="E18" s="41"/>
      <c r="F18" s="46" t="s">
        <v>101</v>
      </c>
      <c r="G18" s="46" t="s">
        <v>102</v>
      </c>
      <c r="H18" s="41" t="s">
        <v>44</v>
      </c>
      <c r="I18" s="41">
        <v>2026</v>
      </c>
      <c r="J18" s="41">
        <v>2</v>
      </c>
    </row>
    <row r="19" spans="1:10" ht="24.4" customHeight="1">
      <c r="A19" s="44">
        <v>46079</v>
      </c>
      <c r="B19" s="40"/>
      <c r="C19" t="s">
        <v>54</v>
      </c>
      <c r="D19" s="36"/>
      <c r="E19" s="41"/>
      <c r="F19" s="39" t="s">
        <v>128</v>
      </c>
      <c r="G19" s="39" t="s">
        <v>129</v>
      </c>
      <c r="H19" s="40" t="s">
        <v>44</v>
      </c>
      <c r="I19" s="40">
        <v>2026</v>
      </c>
      <c r="J19" s="40">
        <v>2</v>
      </c>
    </row>
    <row r="20" spans="1:10" ht="24.4" customHeight="1">
      <c r="A20" s="44">
        <v>46079</v>
      </c>
      <c r="B20" s="40"/>
      <c r="C20" t="s">
        <v>53</v>
      </c>
      <c r="D20" s="36"/>
      <c r="E20" s="41"/>
      <c r="F20" s="39" t="s">
        <v>130</v>
      </c>
      <c r="G20" s="39" t="s">
        <v>131</v>
      </c>
      <c r="H20" s="40" t="s">
        <v>44</v>
      </c>
      <c r="I20" s="40">
        <v>2026</v>
      </c>
      <c r="J20" s="40">
        <v>2</v>
      </c>
    </row>
    <row r="21" spans="1:10" ht="24.4" customHeight="1">
      <c r="A21" s="44">
        <v>46079</v>
      </c>
      <c r="B21" s="40"/>
      <c r="C21" t="s">
        <v>61</v>
      </c>
      <c r="D21" s="36"/>
      <c r="E21" s="41"/>
      <c r="F21" s="39" t="s">
        <v>132</v>
      </c>
      <c r="G21" s="39" t="s">
        <v>133</v>
      </c>
      <c r="H21" s="40" t="s">
        <v>44</v>
      </c>
      <c r="I21" s="40">
        <v>2026</v>
      </c>
      <c r="J21" s="40">
        <v>2</v>
      </c>
    </row>
    <row r="22" spans="1:10" ht="24.4" customHeight="1">
      <c r="A22" s="48">
        <v>46079</v>
      </c>
      <c r="B22" s="49"/>
      <c r="C22" t="s">
        <v>41</v>
      </c>
      <c r="D22" s="49"/>
      <c r="E22" s="49"/>
      <c r="F22" s="46" t="s">
        <v>136</v>
      </c>
      <c r="G22" s="46" t="s">
        <v>137</v>
      </c>
      <c r="H22" s="49" t="s">
        <v>42</v>
      </c>
      <c r="I22" s="49">
        <v>2026</v>
      </c>
      <c r="J22" s="49">
        <v>2</v>
      </c>
    </row>
    <row r="23" spans="1:10" ht="24.4" customHeight="1">
      <c r="A23" s="43">
        <v>46078</v>
      </c>
      <c r="B23" s="41"/>
      <c r="C23" t="s">
        <v>54</v>
      </c>
      <c r="D23" s="41" t="s">
        <v>66</v>
      </c>
      <c r="E23" s="41"/>
      <c r="F23" s="46" t="s">
        <v>103</v>
      </c>
      <c r="G23" s="46" t="s">
        <v>104</v>
      </c>
      <c r="H23" s="41" t="s">
        <v>44</v>
      </c>
      <c r="I23" s="41">
        <v>2026</v>
      </c>
      <c r="J23" s="41">
        <v>2</v>
      </c>
    </row>
    <row r="24" spans="1:10" ht="24.4" customHeight="1">
      <c r="A24" s="43">
        <v>46078</v>
      </c>
      <c r="B24" s="41"/>
      <c r="C24" t="s">
        <v>41</v>
      </c>
      <c r="D24" s="41" t="s">
        <v>63</v>
      </c>
      <c r="E24" s="41"/>
      <c r="F24" s="46" t="s">
        <v>105</v>
      </c>
      <c r="G24" s="46" t="s">
        <v>106</v>
      </c>
      <c r="H24" s="41" t="s">
        <v>44</v>
      </c>
      <c r="I24" s="41">
        <v>2026</v>
      </c>
      <c r="J24" s="41">
        <v>2</v>
      </c>
    </row>
    <row r="25" spans="1:10" ht="24.4" customHeight="1">
      <c r="A25" s="43">
        <v>46078</v>
      </c>
      <c r="B25" s="41"/>
      <c r="C25" t="s">
        <v>53</v>
      </c>
      <c r="D25" s="41" t="s">
        <v>47</v>
      </c>
      <c r="E25" s="41"/>
      <c r="F25" s="46" t="s">
        <v>107</v>
      </c>
      <c r="G25" s="46" t="s">
        <v>108</v>
      </c>
      <c r="H25" s="41" t="s">
        <v>44</v>
      </c>
      <c r="I25" s="41">
        <v>2026</v>
      </c>
      <c r="J25" s="41">
        <v>2</v>
      </c>
    </row>
    <row r="26" spans="1:10" ht="24.4" customHeight="1">
      <c r="A26" s="43">
        <v>46078</v>
      </c>
      <c r="B26" s="41"/>
      <c r="C26" t="s">
        <v>41</v>
      </c>
      <c r="D26" s="41" t="s">
        <v>46</v>
      </c>
      <c r="E26" s="41"/>
      <c r="F26" s="46" t="s">
        <v>109</v>
      </c>
      <c r="G26" s="46" t="s">
        <v>110</v>
      </c>
      <c r="H26" s="41" t="s">
        <v>44</v>
      </c>
      <c r="I26" s="41">
        <v>2026</v>
      </c>
      <c r="J26" s="41">
        <v>2</v>
      </c>
    </row>
    <row r="27" spans="1:10" ht="24.4" customHeight="1">
      <c r="A27" s="43">
        <v>46077</v>
      </c>
      <c r="B27" s="41"/>
      <c r="C27" t="s">
        <v>41</v>
      </c>
      <c r="D27" s="41"/>
      <c r="E27" s="41"/>
      <c r="F27" s="46" t="s">
        <v>111</v>
      </c>
      <c r="G27" s="46" t="s">
        <v>112</v>
      </c>
      <c r="H27" s="41" t="s">
        <v>44</v>
      </c>
      <c r="I27" s="41">
        <v>2026</v>
      </c>
      <c r="J27" s="41">
        <v>2</v>
      </c>
    </row>
    <row r="28" spans="1:10" ht="24.4" customHeight="1">
      <c r="A28" s="43">
        <v>46077</v>
      </c>
      <c r="B28" s="41"/>
      <c r="C28" t="s">
        <v>41</v>
      </c>
      <c r="D28" s="41" t="s">
        <v>46</v>
      </c>
      <c r="E28" s="41"/>
      <c r="F28" s="46" t="s">
        <v>113</v>
      </c>
      <c r="G28" s="46" t="s">
        <v>114</v>
      </c>
      <c r="H28" s="41" t="s">
        <v>44</v>
      </c>
      <c r="I28" s="41">
        <v>2026</v>
      </c>
      <c r="J28" s="41">
        <v>2</v>
      </c>
    </row>
    <row r="29" spans="1:10" ht="24.4" customHeight="1">
      <c r="A29" s="43">
        <v>46077</v>
      </c>
      <c r="B29" s="41"/>
      <c r="C29" t="s">
        <v>41</v>
      </c>
      <c r="D29" s="41" t="s">
        <v>49</v>
      </c>
      <c r="E29" s="41"/>
      <c r="F29" s="46" t="s">
        <v>115</v>
      </c>
      <c r="G29" s="46" t="s">
        <v>116</v>
      </c>
      <c r="H29" s="41" t="s">
        <v>44</v>
      </c>
      <c r="I29" s="41">
        <v>2026</v>
      </c>
      <c r="J29" s="41">
        <v>2</v>
      </c>
    </row>
    <row r="30" spans="1:10" ht="24.4" customHeight="1">
      <c r="A30" s="43">
        <v>46077</v>
      </c>
      <c r="B30" s="41"/>
      <c r="C30" t="s">
        <v>41</v>
      </c>
      <c r="D30" s="41"/>
      <c r="E30" s="41"/>
      <c r="F30" s="46" t="s">
        <v>117</v>
      </c>
      <c r="G30" s="46" t="s">
        <v>118</v>
      </c>
      <c r="H30" s="41" t="s">
        <v>44</v>
      </c>
      <c r="I30" s="41">
        <v>2026</v>
      </c>
      <c r="J30" s="41">
        <v>2</v>
      </c>
    </row>
    <row r="31" spans="1:10" ht="24.4" customHeight="1">
      <c r="A31" s="43">
        <v>46077</v>
      </c>
      <c r="B31" s="41"/>
      <c r="C31" t="s">
        <v>53</v>
      </c>
      <c r="D31" s="41"/>
      <c r="E31" s="41"/>
      <c r="F31" s="46" t="s">
        <v>119</v>
      </c>
      <c r="G31" s="46" t="s">
        <v>120</v>
      </c>
      <c r="H31" s="41" t="s">
        <v>44</v>
      </c>
      <c r="I31" s="41">
        <v>2026</v>
      </c>
      <c r="J31" s="41">
        <v>2</v>
      </c>
    </row>
    <row r="32" spans="1:10" ht="24.4" customHeight="1">
      <c r="A32" s="43">
        <v>46062</v>
      </c>
      <c r="B32" s="41"/>
      <c r="C32" t="s">
        <v>54</v>
      </c>
      <c r="D32" s="41" t="s">
        <v>66</v>
      </c>
      <c r="E32" s="41"/>
      <c r="F32" s="46" t="s">
        <v>189</v>
      </c>
      <c r="G32" s="46" t="s">
        <v>190</v>
      </c>
      <c r="H32" s="41" t="s">
        <v>44</v>
      </c>
      <c r="I32" s="41">
        <v>2026</v>
      </c>
      <c r="J32" s="41">
        <v>2</v>
      </c>
    </row>
    <row r="33" spans="1:10" ht="24.4" customHeight="1">
      <c r="A33" s="43">
        <v>46058</v>
      </c>
      <c r="B33" s="41"/>
      <c r="C33" t="s">
        <v>54</v>
      </c>
      <c r="D33" s="41" t="s">
        <v>65</v>
      </c>
      <c r="E33" s="41"/>
      <c r="F33" s="46" t="s">
        <v>143</v>
      </c>
      <c r="G33" s="46" t="s">
        <v>144</v>
      </c>
      <c r="H33" s="41" t="s">
        <v>44</v>
      </c>
      <c r="I33" s="41">
        <v>2026</v>
      </c>
      <c r="J33" s="41">
        <v>2</v>
      </c>
    </row>
    <row r="34" spans="1:10" ht="24.4" customHeight="1">
      <c r="A34" s="43">
        <v>46058</v>
      </c>
      <c r="B34" s="41"/>
      <c r="C34" t="s">
        <v>53</v>
      </c>
      <c r="D34" s="41"/>
      <c r="E34" s="41"/>
      <c r="F34" s="46" t="s">
        <v>145</v>
      </c>
      <c r="G34" s="46" t="s">
        <v>146</v>
      </c>
      <c r="H34" s="41" t="s">
        <v>44</v>
      </c>
      <c r="I34" s="41">
        <v>2026</v>
      </c>
      <c r="J34" s="41">
        <v>2</v>
      </c>
    </row>
    <row r="35" spans="1:10" ht="24.4" customHeight="1">
      <c r="A35" s="43">
        <v>46058</v>
      </c>
      <c r="B35" s="41"/>
      <c r="C35" t="s">
        <v>142</v>
      </c>
      <c r="D35" s="41"/>
      <c r="E35" s="41"/>
      <c r="F35" s="46" t="s">
        <v>147</v>
      </c>
      <c r="G35" s="46" t="s">
        <v>148</v>
      </c>
      <c r="H35" s="41" t="s">
        <v>44</v>
      </c>
      <c r="I35" s="41">
        <v>2026</v>
      </c>
      <c r="J35" s="41">
        <v>2</v>
      </c>
    </row>
    <row r="36" spans="1:10" ht="24.4" customHeight="1">
      <c r="A36" s="43">
        <v>46058</v>
      </c>
      <c r="B36" s="41"/>
      <c r="C36" t="s">
        <v>41</v>
      </c>
      <c r="D36" s="41" t="s">
        <v>50</v>
      </c>
      <c r="E36" s="41"/>
      <c r="F36" s="46" t="s">
        <v>149</v>
      </c>
      <c r="G36" s="46" t="s">
        <v>150</v>
      </c>
      <c r="H36" s="41" t="s">
        <v>44</v>
      </c>
      <c r="I36" s="41">
        <v>2026</v>
      </c>
      <c r="J36" s="41">
        <v>2</v>
      </c>
    </row>
    <row r="37" spans="1:10" ht="24.4" customHeight="1">
      <c r="A37" s="43">
        <v>46057</v>
      </c>
      <c r="B37" s="41"/>
      <c r="C37" t="s">
        <v>53</v>
      </c>
      <c r="D37" s="41" t="s">
        <v>50</v>
      </c>
      <c r="E37" s="41"/>
      <c r="F37" s="46" t="s">
        <v>151</v>
      </c>
      <c r="G37" s="46" t="s">
        <v>152</v>
      </c>
      <c r="H37" s="41" t="s">
        <v>44</v>
      </c>
      <c r="I37" s="41">
        <v>2026</v>
      </c>
      <c r="J37" s="41">
        <v>2</v>
      </c>
    </row>
    <row r="38" spans="1:10" ht="24.4" customHeight="1">
      <c r="A38" s="43">
        <v>46057</v>
      </c>
      <c r="B38" s="41"/>
      <c r="C38" t="s">
        <v>54</v>
      </c>
      <c r="D38" s="41" t="s">
        <v>56</v>
      </c>
      <c r="E38" s="41"/>
      <c r="F38" s="46" t="s">
        <v>153</v>
      </c>
      <c r="G38" s="46" t="s">
        <v>154</v>
      </c>
      <c r="H38" s="41" t="s">
        <v>44</v>
      </c>
      <c r="I38" s="41">
        <v>2026</v>
      </c>
      <c r="J38" s="41">
        <v>2</v>
      </c>
    </row>
    <row r="39" spans="1:10" ht="24.4" customHeight="1">
      <c r="A39" s="43">
        <v>46057</v>
      </c>
      <c r="B39" s="41"/>
      <c r="C39" t="s">
        <v>54</v>
      </c>
      <c r="D39" s="41"/>
      <c r="E39" s="41"/>
      <c r="F39" s="46" t="s">
        <v>155</v>
      </c>
      <c r="G39" s="46" t="s">
        <v>156</v>
      </c>
      <c r="H39" s="41" t="s">
        <v>44</v>
      </c>
      <c r="I39" s="41">
        <v>2026</v>
      </c>
      <c r="J39" s="41">
        <v>2</v>
      </c>
    </row>
    <row r="40" spans="1:10" ht="24.4" customHeight="1">
      <c r="A40" s="43">
        <v>46057</v>
      </c>
      <c r="B40" s="41"/>
      <c r="C40" t="s">
        <v>54</v>
      </c>
      <c r="D40" s="41"/>
      <c r="E40" s="41"/>
      <c r="F40" s="46" t="s">
        <v>157</v>
      </c>
      <c r="G40" s="46" t="s">
        <v>158</v>
      </c>
      <c r="H40" s="41" t="s">
        <v>44</v>
      </c>
      <c r="I40" s="41">
        <v>2026</v>
      </c>
      <c r="J40" s="41">
        <v>2</v>
      </c>
    </row>
    <row r="41" spans="1:10" ht="24.4" customHeight="1">
      <c r="A41" s="43">
        <v>46057</v>
      </c>
      <c r="B41" s="41"/>
      <c r="C41" t="s">
        <v>41</v>
      </c>
      <c r="D41" s="41" t="s">
        <v>46</v>
      </c>
      <c r="E41" s="41"/>
      <c r="F41" s="46" t="s">
        <v>159</v>
      </c>
      <c r="G41" s="46" t="s">
        <v>160</v>
      </c>
      <c r="H41" s="41" t="s">
        <v>48</v>
      </c>
      <c r="I41" s="41">
        <v>2026</v>
      </c>
      <c r="J41" s="41">
        <v>2</v>
      </c>
    </row>
    <row r="42" spans="1:10" ht="24.4" customHeight="1">
      <c r="A42" s="43">
        <v>46057</v>
      </c>
      <c r="B42" s="41"/>
      <c r="C42" t="s">
        <v>41</v>
      </c>
      <c r="D42" s="41"/>
      <c r="E42" s="41"/>
      <c r="F42" s="46" t="s">
        <v>161</v>
      </c>
      <c r="G42" s="46" t="s">
        <v>162</v>
      </c>
      <c r="H42" s="41" t="s">
        <v>42</v>
      </c>
      <c r="I42" s="41">
        <v>2026</v>
      </c>
      <c r="J42" s="41">
        <v>2</v>
      </c>
    </row>
    <row r="43" spans="1:10" ht="24.4" customHeight="1">
      <c r="A43" s="43">
        <v>46056</v>
      </c>
      <c r="B43" s="41"/>
      <c r="C43" t="s">
        <v>53</v>
      </c>
      <c r="D43" s="41" t="s">
        <v>49</v>
      </c>
      <c r="E43" s="41"/>
      <c r="F43" s="46" t="s">
        <v>163</v>
      </c>
      <c r="G43" s="46" t="s">
        <v>164</v>
      </c>
      <c r="H43" s="41" t="s">
        <v>44</v>
      </c>
      <c r="I43" s="41">
        <v>2026</v>
      </c>
      <c r="J43" s="41">
        <v>2</v>
      </c>
    </row>
    <row r="44" spans="1:10" ht="24.4" customHeight="1">
      <c r="A44" s="43">
        <v>46056</v>
      </c>
      <c r="B44" s="41"/>
      <c r="C44" t="s">
        <v>53</v>
      </c>
      <c r="D44" s="41" t="s">
        <v>47</v>
      </c>
      <c r="E44" s="41"/>
      <c r="F44" s="46" t="s">
        <v>165</v>
      </c>
      <c r="G44" s="46" t="s">
        <v>166</v>
      </c>
      <c r="H44" s="41" t="s">
        <v>44</v>
      </c>
      <c r="I44" s="41">
        <v>2026</v>
      </c>
      <c r="J44" s="41">
        <v>2</v>
      </c>
    </row>
    <row r="45" spans="1:10" ht="24.4" customHeight="1">
      <c r="A45" s="43">
        <v>46056</v>
      </c>
      <c r="B45" s="41"/>
      <c r="C45" t="s">
        <v>54</v>
      </c>
      <c r="D45" s="41"/>
      <c r="E45" s="41"/>
      <c r="F45" s="46" t="s">
        <v>167</v>
      </c>
      <c r="G45" s="46" t="s">
        <v>168</v>
      </c>
      <c r="H45" s="41" t="s">
        <v>44</v>
      </c>
      <c r="I45" s="41">
        <v>2026</v>
      </c>
      <c r="J45" s="41">
        <v>2</v>
      </c>
    </row>
    <row r="46" spans="1:10" ht="24.4" customHeight="1">
      <c r="A46" s="43">
        <v>46056</v>
      </c>
      <c r="B46" s="41"/>
      <c r="C46" t="s">
        <v>62</v>
      </c>
      <c r="D46" s="41" t="s">
        <v>46</v>
      </c>
      <c r="E46" s="41"/>
      <c r="F46" s="46" t="s">
        <v>169</v>
      </c>
      <c r="G46" s="46" t="s">
        <v>170</v>
      </c>
      <c r="H46" s="41" t="s">
        <v>44</v>
      </c>
      <c r="I46" s="41">
        <v>2026</v>
      </c>
      <c r="J46" s="41">
        <v>2</v>
      </c>
    </row>
    <row r="47" spans="1:10" ht="24.4" customHeight="1">
      <c r="A47" s="43">
        <v>46056</v>
      </c>
      <c r="B47" s="41"/>
      <c r="C47" t="s">
        <v>41</v>
      </c>
      <c r="D47" s="41" t="s">
        <v>27</v>
      </c>
      <c r="E47" s="41"/>
      <c r="F47" s="46" t="s">
        <v>171</v>
      </c>
      <c r="G47" s="46" t="s">
        <v>172</v>
      </c>
      <c r="H47" s="41" t="s">
        <v>44</v>
      </c>
      <c r="I47" s="41">
        <v>2026</v>
      </c>
      <c r="J47" s="41">
        <v>2</v>
      </c>
    </row>
    <row r="48" spans="1:10" ht="24.4" customHeight="1">
      <c r="A48" s="43">
        <v>46056</v>
      </c>
      <c r="B48" s="41"/>
      <c r="C48" t="s">
        <v>41</v>
      </c>
      <c r="D48" s="41" t="s">
        <v>21</v>
      </c>
      <c r="E48" s="41"/>
      <c r="F48" s="46" t="s">
        <v>173</v>
      </c>
      <c r="G48" s="46" t="s">
        <v>174</v>
      </c>
      <c r="H48" s="41" t="s">
        <v>44</v>
      </c>
      <c r="I48" s="41">
        <v>2026</v>
      </c>
      <c r="J48" s="41">
        <v>2</v>
      </c>
    </row>
    <row r="49" spans="1:10" ht="24.4" customHeight="1">
      <c r="A49" s="43">
        <v>46056</v>
      </c>
      <c r="B49" s="41"/>
      <c r="C49" t="s">
        <v>41</v>
      </c>
      <c r="D49" s="41" t="s">
        <v>22</v>
      </c>
      <c r="E49" s="41"/>
      <c r="F49" s="46" t="s">
        <v>175</v>
      </c>
      <c r="G49" s="46" t="s">
        <v>176</v>
      </c>
      <c r="H49" s="41" t="s">
        <v>44</v>
      </c>
      <c r="I49" s="41">
        <v>2026</v>
      </c>
      <c r="J49" s="41">
        <v>2</v>
      </c>
    </row>
    <row r="50" spans="1:10" ht="24.4" customHeight="1">
      <c r="A50" s="43">
        <v>46056</v>
      </c>
      <c r="B50" s="41"/>
      <c r="C50" t="s">
        <v>41</v>
      </c>
      <c r="D50" s="41" t="s">
        <v>46</v>
      </c>
      <c r="E50" s="41"/>
      <c r="F50" s="46" t="s">
        <v>177</v>
      </c>
      <c r="G50" s="46" t="s">
        <v>178</v>
      </c>
      <c r="H50" s="41" t="s">
        <v>44</v>
      </c>
      <c r="I50" s="41">
        <v>2026</v>
      </c>
      <c r="J50" s="41">
        <v>2</v>
      </c>
    </row>
    <row r="51" spans="1:10" ht="24.4" customHeight="1">
      <c r="A51" s="43">
        <v>46055</v>
      </c>
      <c r="B51" s="41"/>
      <c r="C51" t="s">
        <v>41</v>
      </c>
      <c r="D51" s="41" t="s">
        <v>26</v>
      </c>
      <c r="E51" s="41"/>
      <c r="F51" s="46" t="s">
        <v>179</v>
      </c>
      <c r="G51" s="46" t="s">
        <v>180</v>
      </c>
      <c r="H51" s="41" t="s">
        <v>44</v>
      </c>
      <c r="I51" s="41">
        <v>2026</v>
      </c>
      <c r="J51" s="41">
        <v>2</v>
      </c>
    </row>
    <row r="52" spans="1:10" ht="24.4" customHeight="1">
      <c r="A52" s="43">
        <v>46055</v>
      </c>
      <c r="B52" s="41"/>
      <c r="C52" t="s">
        <v>54</v>
      </c>
      <c r="D52" s="41" t="s">
        <v>59</v>
      </c>
      <c r="E52" s="41"/>
      <c r="F52" s="46" t="s">
        <v>181</v>
      </c>
      <c r="G52" s="46" t="s">
        <v>182</v>
      </c>
      <c r="H52" s="41" t="s">
        <v>44</v>
      </c>
      <c r="I52" s="41">
        <v>2026</v>
      </c>
      <c r="J52" s="41">
        <v>2</v>
      </c>
    </row>
    <row r="53" spans="1:10" ht="24.4" customHeight="1">
      <c r="A53" s="43">
        <v>46055</v>
      </c>
      <c r="B53" s="41"/>
      <c r="C53" t="s">
        <v>61</v>
      </c>
      <c r="D53" s="41"/>
      <c r="E53" s="41"/>
      <c r="F53" s="46" t="s">
        <v>183</v>
      </c>
      <c r="G53" s="46" t="s">
        <v>184</v>
      </c>
      <c r="H53" s="41" t="s">
        <v>44</v>
      </c>
      <c r="I53" s="41">
        <v>2026</v>
      </c>
      <c r="J53" s="41">
        <v>2</v>
      </c>
    </row>
    <row r="54" spans="1:10" ht="24.4" customHeight="1">
      <c r="A54" s="43">
        <v>46055</v>
      </c>
      <c r="B54" s="41"/>
      <c r="C54" t="s">
        <v>41</v>
      </c>
      <c r="D54" s="41" t="s">
        <v>45</v>
      </c>
      <c r="E54" s="41"/>
      <c r="F54" s="46" t="s">
        <v>185</v>
      </c>
      <c r="G54" s="46" t="s">
        <v>186</v>
      </c>
      <c r="H54" s="41" t="s">
        <v>44</v>
      </c>
      <c r="I54" s="41">
        <v>2026</v>
      </c>
      <c r="J54" s="41">
        <v>2</v>
      </c>
    </row>
    <row r="55" spans="1:10" ht="24.4" customHeight="1">
      <c r="A55" s="43">
        <v>46055</v>
      </c>
      <c r="B55" s="41"/>
      <c r="C55" t="s">
        <v>41</v>
      </c>
      <c r="D55" s="41" t="s">
        <v>21</v>
      </c>
      <c r="E55" s="41"/>
      <c r="F55" s="46" t="s">
        <v>187</v>
      </c>
      <c r="G55" s="46" t="s">
        <v>188</v>
      </c>
      <c r="H55" s="41" t="s">
        <v>44</v>
      </c>
      <c r="I55" s="41">
        <v>2026</v>
      </c>
      <c r="J55" s="41">
        <v>2</v>
      </c>
    </row>
    <row r="56" spans="1:10" ht="24.4" customHeight="1">
      <c r="A56"/>
      <c r="B56"/>
      <c r="D56"/>
      <c r="E56"/>
      <c r="F56"/>
      <c r="G56"/>
      <c r="H56"/>
      <c r="I56"/>
      <c r="J56"/>
    </row>
    <row r="57" spans="1:10" ht="24.4" customHeight="1">
      <c r="A57"/>
      <c r="B57"/>
      <c r="D57"/>
      <c r="E57"/>
      <c r="F57"/>
      <c r="G57"/>
      <c r="H57"/>
      <c r="I57"/>
      <c r="J57"/>
    </row>
    <row r="58" spans="1:10" ht="24.4" customHeight="1">
      <c r="A58"/>
      <c r="B58"/>
      <c r="D58"/>
      <c r="E58"/>
      <c r="F58"/>
      <c r="G58"/>
      <c r="H58"/>
      <c r="I58"/>
      <c r="J58"/>
    </row>
    <row r="59" spans="1:10" ht="24.4" customHeight="1">
      <c r="A59"/>
      <c r="B59"/>
      <c r="D59"/>
      <c r="E59"/>
      <c r="F59"/>
      <c r="G59"/>
      <c r="H59"/>
      <c r="I59"/>
      <c r="J59"/>
    </row>
    <row r="60" spans="1:10" ht="24.4" customHeight="1">
      <c r="A60"/>
      <c r="B60"/>
      <c r="D60"/>
      <c r="E60"/>
      <c r="F60"/>
      <c r="G60"/>
      <c r="H60"/>
      <c r="I60"/>
      <c r="J60"/>
    </row>
    <row r="61" spans="1:10" ht="24.4" customHeight="1">
      <c r="A61"/>
      <c r="B61"/>
      <c r="D61"/>
      <c r="E61"/>
      <c r="F61"/>
      <c r="G61"/>
      <c r="H61"/>
      <c r="I61"/>
      <c r="J61"/>
    </row>
    <row r="62" spans="1:10" ht="24.4" customHeight="1">
      <c r="A62"/>
      <c r="B62"/>
      <c r="D62"/>
      <c r="E62"/>
      <c r="F62"/>
      <c r="G62"/>
      <c r="H62"/>
      <c r="I62"/>
      <c r="J62"/>
    </row>
    <row r="63" spans="1:10" ht="24.4" customHeight="1">
      <c r="A63"/>
      <c r="B63"/>
      <c r="D63"/>
      <c r="E63"/>
      <c r="F63"/>
      <c r="G63"/>
      <c r="H63"/>
      <c r="I63"/>
      <c r="J63"/>
    </row>
    <row r="64" spans="1:10" ht="24.4" customHeight="1">
      <c r="A64"/>
      <c r="B64"/>
      <c r="D64"/>
      <c r="E64"/>
      <c r="F64"/>
      <c r="G64"/>
      <c r="H64"/>
      <c r="I64"/>
      <c r="J64"/>
    </row>
    <row r="65" spans="1:10" ht="24.4" customHeight="1">
      <c r="A65"/>
      <c r="B65"/>
      <c r="D65"/>
      <c r="E65"/>
      <c r="F65"/>
      <c r="G65"/>
      <c r="H65"/>
      <c r="I65"/>
      <c r="J65"/>
    </row>
    <row r="66" spans="1:10" ht="24.4" customHeight="1">
      <c r="A66"/>
      <c r="B66"/>
      <c r="D66"/>
      <c r="E66"/>
      <c r="F66"/>
      <c r="G66"/>
      <c r="H66"/>
      <c r="I66"/>
      <c r="J66"/>
    </row>
    <row r="67" spans="1:10" ht="24.4" customHeight="1">
      <c r="A67"/>
      <c r="B67"/>
      <c r="D67"/>
      <c r="E67"/>
      <c r="F67"/>
      <c r="G67"/>
      <c r="H67"/>
      <c r="I67"/>
      <c r="J67"/>
    </row>
    <row r="68" spans="1:10" ht="24.4" customHeight="1">
      <c r="A68"/>
      <c r="B68"/>
      <c r="D68"/>
      <c r="E68"/>
      <c r="F68"/>
      <c r="G68"/>
      <c r="H68"/>
      <c r="I68"/>
      <c r="J68"/>
    </row>
    <row r="69" spans="1:10" ht="24.4" customHeight="1">
      <c r="A69"/>
      <c r="B69"/>
      <c r="D69"/>
      <c r="E69"/>
      <c r="F69"/>
      <c r="G69"/>
      <c r="H69"/>
      <c r="I69"/>
      <c r="J69"/>
    </row>
    <row r="70" spans="1:10" ht="24.4" customHeight="1">
      <c r="A70"/>
      <c r="B70"/>
      <c r="D70"/>
      <c r="E70"/>
      <c r="F70"/>
      <c r="G70"/>
      <c r="H70"/>
      <c r="I70"/>
      <c r="J70"/>
    </row>
    <row r="71" spans="1:10" ht="24.4" customHeight="1">
      <c r="A71"/>
      <c r="B71"/>
      <c r="D71"/>
      <c r="E71"/>
      <c r="F71"/>
      <c r="G71"/>
      <c r="H71"/>
      <c r="I71"/>
      <c r="J71"/>
    </row>
    <row r="72" spans="1:10" ht="24.4" customHeight="1">
      <c r="A72"/>
      <c r="B72"/>
      <c r="D72"/>
      <c r="E72"/>
      <c r="F72"/>
      <c r="G72"/>
      <c r="H72"/>
      <c r="I72"/>
      <c r="J72"/>
    </row>
    <row r="73" spans="1:10" ht="24.4" customHeight="1">
      <c r="A73"/>
      <c r="B73"/>
      <c r="D73"/>
      <c r="E73"/>
      <c r="F73"/>
      <c r="G73"/>
      <c r="H73"/>
      <c r="I73"/>
      <c r="J73"/>
    </row>
    <row r="74" spans="1:10" ht="24.4" customHeight="1">
      <c r="A74"/>
      <c r="B74"/>
      <c r="D74"/>
      <c r="E74"/>
      <c r="F74"/>
      <c r="G74"/>
      <c r="H74"/>
      <c r="I74"/>
      <c r="J74"/>
    </row>
    <row r="75" spans="1:10" ht="24.4" customHeight="1">
      <c r="A75"/>
      <c r="B75"/>
      <c r="D75"/>
      <c r="E75"/>
      <c r="F75"/>
      <c r="G75"/>
      <c r="H75"/>
      <c r="I75"/>
      <c r="J75"/>
    </row>
    <row r="76" spans="1:10" ht="24.4" customHeight="1">
      <c r="A76"/>
      <c r="B76"/>
      <c r="D76"/>
      <c r="E76"/>
      <c r="F76"/>
      <c r="G76"/>
      <c r="H76"/>
      <c r="I76"/>
      <c r="J76"/>
    </row>
    <row r="77" spans="1:10" ht="24.4" customHeight="1">
      <c r="A77"/>
      <c r="B77"/>
      <c r="D77"/>
      <c r="E77"/>
      <c r="F77"/>
      <c r="G77"/>
      <c r="H77"/>
      <c r="I77"/>
      <c r="J77"/>
    </row>
    <row r="121" spans="1:10" customFormat="1" ht="24.4" customHeight="1">
      <c r="A121" s="34"/>
      <c r="B121" s="33"/>
      <c r="D121" s="33"/>
      <c r="E121" s="33"/>
      <c r="F121" s="47"/>
      <c r="G121" s="47"/>
      <c r="H121" s="33"/>
      <c r="I121" s="35"/>
      <c r="J121" s="33"/>
    </row>
    <row r="122" spans="1:10" customFormat="1" ht="24.4" customHeight="1">
      <c r="A122" s="34"/>
      <c r="B122" s="33"/>
      <c r="D122" s="33"/>
      <c r="E122" s="33"/>
      <c r="F122" s="47"/>
      <c r="G122" s="47"/>
      <c r="H122" s="33"/>
      <c r="I122" s="35"/>
      <c r="J122" s="33"/>
    </row>
    <row r="123" spans="1:10" customFormat="1" ht="24.4" customHeight="1">
      <c r="A123" s="34"/>
      <c r="B123" s="33"/>
      <c r="D123" s="33"/>
      <c r="E123" s="33"/>
      <c r="F123" s="47"/>
      <c r="G123" s="47"/>
      <c r="H123" s="33"/>
      <c r="I123" s="35"/>
      <c r="J123" s="33"/>
    </row>
    <row r="124" spans="1:10" customFormat="1" ht="24.4" customHeight="1">
      <c r="A124" s="34"/>
      <c r="B124" s="33"/>
      <c r="D124" s="33"/>
      <c r="E124" s="33"/>
      <c r="F124" s="47"/>
      <c r="G124" s="47"/>
      <c r="H124" s="33"/>
      <c r="I124" s="35"/>
      <c r="J124" s="33"/>
    </row>
    <row r="125" spans="1:10" customFormat="1" ht="24.4" customHeight="1">
      <c r="A125" s="34"/>
      <c r="B125" s="33"/>
      <c r="D125" s="33"/>
      <c r="E125" s="33"/>
      <c r="F125" s="47"/>
      <c r="G125" s="47"/>
      <c r="H125" s="33"/>
      <c r="I125" s="35"/>
      <c r="J125" s="33"/>
    </row>
    <row r="126" spans="1:10" customFormat="1" ht="24.4" customHeight="1">
      <c r="A126" s="34"/>
      <c r="B126" s="33"/>
      <c r="D126" s="33"/>
      <c r="E126" s="33"/>
      <c r="F126" s="47"/>
      <c r="G126" s="47"/>
      <c r="H126" s="33"/>
      <c r="I126" s="35"/>
      <c r="J126" s="33"/>
    </row>
    <row r="127" spans="1:10" customFormat="1" ht="24.4" customHeight="1">
      <c r="A127" s="34"/>
      <c r="B127" s="33"/>
      <c r="D127" s="33"/>
      <c r="E127" s="33"/>
      <c r="F127" s="47"/>
      <c r="G127" s="47"/>
      <c r="H127" s="33"/>
      <c r="I127" s="35"/>
      <c r="J127" s="33"/>
    </row>
    <row r="128" spans="1:10" customFormat="1" ht="24.4" customHeight="1">
      <c r="A128" s="34"/>
      <c r="B128" s="33"/>
      <c r="D128" s="33"/>
      <c r="E128" s="33"/>
      <c r="F128" s="47"/>
      <c r="G128" s="47"/>
      <c r="H128" s="33"/>
      <c r="I128" s="35"/>
      <c r="J128" s="33"/>
    </row>
    <row r="129" spans="1:10" customFormat="1" ht="24.4" customHeight="1">
      <c r="A129" s="34"/>
      <c r="B129" s="33"/>
      <c r="D129" s="33"/>
      <c r="E129" s="33"/>
      <c r="F129" s="47"/>
      <c r="G129" s="47"/>
      <c r="H129" s="33"/>
      <c r="I129" s="35"/>
      <c r="J129" s="33"/>
    </row>
    <row r="130" spans="1:10" customFormat="1" ht="24.4" customHeight="1">
      <c r="A130" s="34"/>
      <c r="B130" s="33"/>
      <c r="D130" s="33"/>
      <c r="E130" s="33"/>
      <c r="F130" s="47"/>
      <c r="G130" s="47"/>
      <c r="H130" s="33"/>
      <c r="I130" s="35"/>
      <c r="J130" s="33"/>
    </row>
    <row r="131" spans="1:10" customFormat="1" ht="24.4" customHeight="1">
      <c r="A131" s="34"/>
      <c r="B131" s="33"/>
      <c r="D131" s="33"/>
      <c r="E131" s="33"/>
      <c r="F131" s="47"/>
      <c r="G131" s="47"/>
      <c r="H131" s="33"/>
      <c r="I131" s="35"/>
      <c r="J131" s="33"/>
    </row>
    <row r="132" spans="1:10" customFormat="1" ht="24.4" customHeight="1">
      <c r="A132" s="34"/>
      <c r="B132" s="33"/>
      <c r="D132" s="33"/>
      <c r="E132" s="33"/>
      <c r="F132" s="47"/>
      <c r="G132" s="47"/>
      <c r="H132" s="33"/>
      <c r="I132" s="35"/>
      <c r="J132" s="33"/>
    </row>
    <row r="133" spans="1:10" customFormat="1" ht="24.4" customHeight="1">
      <c r="A133" s="34"/>
      <c r="B133" s="33"/>
      <c r="D133" s="33"/>
      <c r="E133" s="33"/>
      <c r="F133" s="47"/>
      <c r="G133" s="47"/>
      <c r="H133" s="33"/>
      <c r="I133" s="35"/>
      <c r="J133" s="33"/>
    </row>
    <row r="134" spans="1:10" customFormat="1" ht="24.4" customHeight="1">
      <c r="A134" s="34"/>
      <c r="B134" s="33"/>
      <c r="D134" s="33"/>
      <c r="E134" s="33"/>
      <c r="F134" s="47"/>
      <c r="G134" s="47"/>
      <c r="H134" s="33"/>
      <c r="I134" s="35"/>
      <c r="J134" s="33"/>
    </row>
    <row r="135" spans="1:10" customFormat="1" ht="24.4" customHeight="1">
      <c r="A135" s="34"/>
      <c r="B135" s="33"/>
      <c r="D135" s="33"/>
      <c r="E135" s="33"/>
      <c r="F135" s="47"/>
      <c r="G135" s="47"/>
      <c r="H135" s="33"/>
      <c r="I135" s="35"/>
      <c r="J135" s="33"/>
    </row>
    <row r="136" spans="1:10" customFormat="1" ht="24.4" customHeight="1">
      <c r="A136" s="34"/>
      <c r="B136" s="33"/>
      <c r="D136" s="33"/>
      <c r="E136" s="33"/>
      <c r="F136" s="47"/>
      <c r="G136" s="47"/>
      <c r="H136" s="33"/>
      <c r="I136" s="35"/>
      <c r="J136" s="33"/>
    </row>
    <row r="137" spans="1:10" customFormat="1" ht="24.4" customHeight="1">
      <c r="A137" s="34"/>
      <c r="B137" s="33"/>
      <c r="D137" s="33"/>
      <c r="E137" s="33"/>
      <c r="F137" s="47"/>
      <c r="G137" s="47"/>
      <c r="H137" s="33"/>
      <c r="I137" s="35"/>
      <c r="J137" s="33"/>
    </row>
    <row r="138" spans="1:10" customFormat="1" ht="24.4" customHeight="1">
      <c r="A138" s="34"/>
      <c r="B138" s="33"/>
      <c r="D138" s="33"/>
      <c r="E138" s="33"/>
      <c r="F138" s="47"/>
      <c r="G138" s="47"/>
      <c r="H138" s="33"/>
      <c r="I138" s="35"/>
      <c r="J138" s="33"/>
    </row>
    <row r="139" spans="1:10" customFormat="1" ht="24.4" customHeight="1">
      <c r="A139" s="34"/>
      <c r="B139" s="33"/>
      <c r="D139" s="33"/>
      <c r="E139" s="33"/>
      <c r="F139" s="47"/>
      <c r="G139" s="47"/>
      <c r="H139" s="33"/>
      <c r="I139" s="35"/>
      <c r="J139" s="33"/>
    </row>
    <row r="140" spans="1:10" customFormat="1" ht="24.4" customHeight="1">
      <c r="A140" s="34"/>
      <c r="B140" s="33"/>
      <c r="D140" s="33"/>
      <c r="E140" s="33"/>
      <c r="F140" s="47"/>
      <c r="G140" s="47"/>
      <c r="H140" s="33"/>
      <c r="I140" s="35"/>
      <c r="J140" s="33"/>
    </row>
    <row r="141" spans="1:10" customFormat="1" ht="24.4" customHeight="1">
      <c r="A141" s="34"/>
      <c r="B141" s="33"/>
      <c r="D141" s="33"/>
      <c r="E141" s="33"/>
      <c r="F141" s="47"/>
      <c r="G141" s="47"/>
      <c r="H141" s="33"/>
      <c r="I141" s="35"/>
      <c r="J141" s="33"/>
    </row>
    <row r="142" spans="1:10" customFormat="1" ht="24.4" customHeight="1">
      <c r="A142" s="34"/>
      <c r="B142" s="33"/>
      <c r="D142" s="33"/>
      <c r="E142" s="33"/>
      <c r="F142" s="47"/>
      <c r="G142" s="47"/>
      <c r="H142" s="33"/>
      <c r="I142" s="35"/>
      <c r="J142" s="33"/>
    </row>
  </sheetData>
  <autoFilter ref="A1:J55" xr:uid="{00000000-0009-0000-0000-000003000000}"/>
  <sortState xmlns:xlrd2="http://schemas.microsoft.com/office/spreadsheetml/2017/richdata2" ref="A2:J55">
    <sortCondition descending="1" ref="A2:A55"/>
  </sortState>
  <phoneticPr fontId="18" type="noConversion"/>
  <dataValidations count="2">
    <dataValidation type="date" allowBlank="1" showInputMessage="1" showErrorMessage="1" sqref="A2:A27" xr:uid="{00000000-0002-0000-0300-000000000000}"/>
    <dataValidation type="list" allowBlank="1" showInputMessage="1" showErrorMessage="1" sqref="D2:D27 B2:B27" xr:uid="{00000000-0002-0000-0300-000001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21"/>
  <sheetViews>
    <sheetView zoomScale="90" zoomScaleNormal="90" workbookViewId="0">
      <selection activeCell="F27" sqref="F27"/>
    </sheetView>
  </sheetViews>
  <sheetFormatPr defaultColWidth="9.125" defaultRowHeight="15" customHeight="1"/>
  <cols>
    <col min="1" max="1" width="15" style="1" customWidth="1"/>
    <col min="2" max="2" width="3.375" style="2" customWidth="1"/>
    <col min="3" max="3" width="9.125" style="2"/>
    <col min="4" max="4" width="11.625" style="2" customWidth="1"/>
    <col min="5" max="5" width="20.75" style="2" customWidth="1"/>
    <col min="6" max="6" width="30.25" style="2" customWidth="1"/>
    <col min="7" max="7" width="43" style="2" customWidth="1"/>
    <col min="8" max="8" width="9.25" style="2" customWidth="1"/>
    <col min="9" max="9" width="9.125" style="2"/>
    <col min="10" max="10" width="17.75" style="2" customWidth="1"/>
    <col min="12" max="16384" width="9.125" style="2"/>
  </cols>
  <sheetData>
    <row r="1" spans="1:10" ht="15" customHeight="1">
      <c r="A1" s="27" t="s">
        <v>32</v>
      </c>
      <c r="B1" s="28" t="s">
        <v>33</v>
      </c>
      <c r="C1" s="28" t="s">
        <v>34</v>
      </c>
      <c r="D1" s="28" t="s">
        <v>36</v>
      </c>
      <c r="E1" s="28" t="s">
        <v>51</v>
      </c>
      <c r="F1" s="28" t="s">
        <v>37</v>
      </c>
      <c r="G1" s="28" t="s">
        <v>38</v>
      </c>
      <c r="H1" s="28" t="s">
        <v>39</v>
      </c>
      <c r="I1" s="28" t="s">
        <v>2</v>
      </c>
      <c r="J1" s="28" t="s">
        <v>40</v>
      </c>
    </row>
    <row r="2" spans="1:10" ht="15" customHeight="1">
      <c r="A2" s="27">
        <v>46108</v>
      </c>
      <c r="B2" s="28"/>
      <c r="C2" s="28" t="s">
        <v>41</v>
      </c>
      <c r="D2" s="28" t="s">
        <v>194</v>
      </c>
      <c r="E2" s="28"/>
      <c r="F2" s="28" t="s">
        <v>195</v>
      </c>
      <c r="G2" s="28" t="s">
        <v>196</v>
      </c>
      <c r="H2" s="28" t="s">
        <v>44</v>
      </c>
      <c r="I2" s="28">
        <v>2026</v>
      </c>
      <c r="J2" s="28">
        <v>3</v>
      </c>
    </row>
    <row r="3" spans="1:10" ht="15" customHeight="1">
      <c r="A3" s="27">
        <v>46108</v>
      </c>
      <c r="B3" s="28"/>
      <c r="C3" s="28" t="s">
        <v>41</v>
      </c>
      <c r="D3" s="28" t="s">
        <v>55</v>
      </c>
      <c r="E3" s="28"/>
      <c r="F3" s="28" t="s">
        <v>197</v>
      </c>
      <c r="G3" s="28" t="s">
        <v>198</v>
      </c>
      <c r="H3" s="28" t="s">
        <v>44</v>
      </c>
      <c r="I3" s="28">
        <v>2026</v>
      </c>
      <c r="J3" s="28">
        <v>3</v>
      </c>
    </row>
    <row r="4" spans="1:10" customFormat="1" ht="15" customHeight="1">
      <c r="A4" s="27">
        <v>46108</v>
      </c>
      <c r="B4" s="28"/>
      <c r="C4" s="28" t="s">
        <v>41</v>
      </c>
      <c r="D4" s="28" t="s">
        <v>21</v>
      </c>
      <c r="E4" s="28"/>
      <c r="F4" s="28" t="s">
        <v>199</v>
      </c>
      <c r="G4" s="28" t="s">
        <v>200</v>
      </c>
      <c r="H4" s="28" t="s">
        <v>44</v>
      </c>
      <c r="I4" s="28">
        <v>2026</v>
      </c>
      <c r="J4" s="28">
        <v>3</v>
      </c>
    </row>
    <row r="5" spans="1:10" customFormat="1" ht="15" customHeight="1">
      <c r="A5" s="27">
        <v>46108</v>
      </c>
      <c r="B5" s="28"/>
      <c r="C5" s="28" t="s">
        <v>41</v>
      </c>
      <c r="D5" s="28"/>
      <c r="E5" s="28"/>
      <c r="F5" s="28" t="s">
        <v>201</v>
      </c>
      <c r="G5" s="28" t="s">
        <v>202</v>
      </c>
      <c r="H5" s="28" t="s">
        <v>44</v>
      </c>
      <c r="I5" s="28">
        <v>2026</v>
      </c>
      <c r="J5" s="28">
        <v>3</v>
      </c>
    </row>
    <row r="6" spans="1:10" customFormat="1" ht="15" customHeight="1">
      <c r="A6" s="27">
        <v>46108</v>
      </c>
      <c r="B6" s="28"/>
      <c r="C6" s="28" t="s">
        <v>41</v>
      </c>
      <c r="D6" s="28" t="s">
        <v>47</v>
      </c>
      <c r="E6" s="28"/>
      <c r="F6" s="28" t="s">
        <v>203</v>
      </c>
      <c r="G6" s="28" t="s">
        <v>204</v>
      </c>
      <c r="H6" s="28" t="s">
        <v>44</v>
      </c>
      <c r="I6" s="28">
        <v>2026</v>
      </c>
      <c r="J6" s="28">
        <v>3</v>
      </c>
    </row>
    <row r="7" spans="1:10" customFormat="1" ht="15" customHeight="1">
      <c r="A7" s="27">
        <v>46108</v>
      </c>
      <c r="B7" s="28"/>
      <c r="C7" s="28" t="s">
        <v>41</v>
      </c>
      <c r="D7" s="28" t="s">
        <v>47</v>
      </c>
      <c r="E7" s="28"/>
      <c r="F7" s="28" t="s">
        <v>205</v>
      </c>
      <c r="G7" s="28" t="s">
        <v>206</v>
      </c>
      <c r="H7" s="28" t="s">
        <v>44</v>
      </c>
      <c r="I7" s="28">
        <v>2026</v>
      </c>
      <c r="J7" s="28">
        <v>3</v>
      </c>
    </row>
    <row r="8" spans="1:10" customFormat="1" ht="15" customHeight="1">
      <c r="A8" s="27">
        <v>46108</v>
      </c>
      <c r="B8" s="28"/>
      <c r="C8" s="28" t="s">
        <v>41</v>
      </c>
      <c r="D8" s="28" t="s">
        <v>207</v>
      </c>
      <c r="E8" s="28"/>
      <c r="F8" s="28" t="s">
        <v>208</v>
      </c>
      <c r="G8" s="28" t="s">
        <v>209</v>
      </c>
      <c r="H8" s="28" t="s">
        <v>44</v>
      </c>
      <c r="I8" s="28">
        <v>2026</v>
      </c>
      <c r="J8" s="28">
        <v>3</v>
      </c>
    </row>
    <row r="9" spans="1:10" customFormat="1" ht="15" customHeight="1">
      <c r="A9" s="27">
        <v>46106</v>
      </c>
      <c r="B9" s="28"/>
      <c r="C9" s="28" t="s">
        <v>41</v>
      </c>
      <c r="D9" s="28" t="s">
        <v>46</v>
      </c>
      <c r="E9" s="28"/>
      <c r="F9" s="28" t="s">
        <v>210</v>
      </c>
      <c r="G9" s="28" t="s">
        <v>211</v>
      </c>
      <c r="H9" s="28" t="s">
        <v>44</v>
      </c>
      <c r="I9" s="28">
        <v>2026</v>
      </c>
      <c r="J9" s="28">
        <v>3</v>
      </c>
    </row>
    <row r="10" spans="1:10" customFormat="1" ht="15" customHeight="1">
      <c r="A10" s="27">
        <v>46106</v>
      </c>
      <c r="B10" s="28"/>
      <c r="C10" s="28" t="s">
        <v>41</v>
      </c>
      <c r="D10" s="28" t="s">
        <v>50</v>
      </c>
      <c r="E10" s="28"/>
      <c r="F10" s="28" t="s">
        <v>212</v>
      </c>
      <c r="G10" s="28" t="s">
        <v>213</v>
      </c>
      <c r="H10" s="28" t="s">
        <v>44</v>
      </c>
      <c r="I10" s="28">
        <v>2026</v>
      </c>
      <c r="J10" s="28">
        <v>3</v>
      </c>
    </row>
    <row r="11" spans="1:10" customFormat="1" ht="15" customHeight="1">
      <c r="A11" s="27">
        <v>46106</v>
      </c>
      <c r="B11" s="28"/>
      <c r="C11" s="28" t="s">
        <v>62</v>
      </c>
      <c r="D11" s="28"/>
      <c r="E11" s="28"/>
      <c r="F11" s="28" t="s">
        <v>214</v>
      </c>
      <c r="G11" s="28" t="s">
        <v>215</v>
      </c>
      <c r="H11" s="28" t="s">
        <v>44</v>
      </c>
      <c r="I11" s="28">
        <v>2026</v>
      </c>
      <c r="J11" s="28">
        <v>3</v>
      </c>
    </row>
    <row r="12" spans="1:10" customFormat="1" ht="15" customHeight="1">
      <c r="A12" s="27">
        <v>46106</v>
      </c>
      <c r="B12" s="28"/>
      <c r="C12" s="28" t="s">
        <v>41</v>
      </c>
      <c r="D12" s="28" t="s">
        <v>26</v>
      </c>
      <c r="E12" s="28"/>
      <c r="F12" s="28" t="s">
        <v>216</v>
      </c>
      <c r="G12" s="28" t="s">
        <v>217</v>
      </c>
      <c r="H12" s="28" t="s">
        <v>44</v>
      </c>
      <c r="I12" s="28">
        <v>2026</v>
      </c>
      <c r="J12" s="28">
        <v>3</v>
      </c>
    </row>
    <row r="13" spans="1:10" customFormat="1" ht="15" customHeight="1">
      <c r="A13" s="27">
        <v>46106</v>
      </c>
      <c r="B13" s="28"/>
      <c r="C13" s="28" t="s">
        <v>53</v>
      </c>
      <c r="D13" s="28" t="s">
        <v>218</v>
      </c>
      <c r="E13" s="28"/>
      <c r="F13" s="28" t="s">
        <v>219</v>
      </c>
      <c r="G13" s="28" t="s">
        <v>220</v>
      </c>
      <c r="H13" s="28" t="s">
        <v>44</v>
      </c>
      <c r="I13" s="28">
        <v>2026</v>
      </c>
      <c r="J13" s="28">
        <v>3</v>
      </c>
    </row>
    <row r="14" spans="1:10" customFormat="1" ht="15" customHeight="1">
      <c r="A14" s="27">
        <v>46106</v>
      </c>
      <c r="B14" s="28"/>
      <c r="C14" s="28" t="s">
        <v>53</v>
      </c>
      <c r="D14" s="28"/>
      <c r="E14" s="28"/>
      <c r="F14" s="28" t="s">
        <v>221</v>
      </c>
      <c r="G14" s="28" t="s">
        <v>222</v>
      </c>
      <c r="H14" s="28" t="s">
        <v>44</v>
      </c>
      <c r="I14" s="28">
        <v>2026</v>
      </c>
      <c r="J14" s="28">
        <v>3</v>
      </c>
    </row>
    <row r="15" spans="1:10" customFormat="1" ht="15" customHeight="1">
      <c r="A15" s="27">
        <v>46105</v>
      </c>
      <c r="B15" s="28"/>
      <c r="C15" s="28" t="s">
        <v>54</v>
      </c>
      <c r="D15" s="28" t="s">
        <v>223</v>
      </c>
      <c r="E15" s="28"/>
      <c r="F15" s="28" t="s">
        <v>224</v>
      </c>
      <c r="G15" s="28" t="s">
        <v>225</v>
      </c>
      <c r="H15" s="28" t="s">
        <v>44</v>
      </c>
      <c r="I15" s="28">
        <v>2026</v>
      </c>
      <c r="J15" s="28">
        <v>3</v>
      </c>
    </row>
    <row r="16" spans="1:10" customFormat="1" ht="15" customHeight="1">
      <c r="A16" s="27">
        <v>46105</v>
      </c>
      <c r="B16" s="28"/>
      <c r="C16" s="28" t="s">
        <v>54</v>
      </c>
      <c r="D16" s="28" t="s">
        <v>66</v>
      </c>
      <c r="E16" s="28"/>
      <c r="F16" s="28" t="s">
        <v>226</v>
      </c>
      <c r="G16" s="28" t="s">
        <v>227</v>
      </c>
      <c r="H16" s="28" t="s">
        <v>44</v>
      </c>
      <c r="I16" s="28">
        <v>2026</v>
      </c>
      <c r="J16" s="28">
        <v>3</v>
      </c>
    </row>
    <row r="17" spans="1:10" customFormat="1" ht="15" customHeight="1">
      <c r="A17" s="27">
        <v>46105</v>
      </c>
      <c r="B17" s="28"/>
      <c r="C17" s="28" t="s">
        <v>41</v>
      </c>
      <c r="D17" s="28" t="s">
        <v>228</v>
      </c>
      <c r="E17" s="28"/>
      <c r="F17" s="28" t="s">
        <v>229</v>
      </c>
      <c r="G17" s="28" t="s">
        <v>230</v>
      </c>
      <c r="H17" s="28" t="s">
        <v>44</v>
      </c>
      <c r="I17" s="28">
        <v>2026</v>
      </c>
      <c r="J17" s="28">
        <v>3</v>
      </c>
    </row>
    <row r="18" spans="1:10" customFormat="1" ht="15" customHeight="1">
      <c r="A18" s="27">
        <v>46105</v>
      </c>
      <c r="B18" s="28"/>
      <c r="C18" s="28" t="s">
        <v>41</v>
      </c>
      <c r="D18" s="28"/>
      <c r="E18" s="28"/>
      <c r="F18" s="28" t="s">
        <v>231</v>
      </c>
      <c r="G18" s="28" t="s">
        <v>232</v>
      </c>
      <c r="H18" s="28" t="s">
        <v>44</v>
      </c>
      <c r="I18" s="28">
        <v>2026</v>
      </c>
      <c r="J18" s="28">
        <v>3</v>
      </c>
    </row>
    <row r="19" spans="1:10" customFormat="1" ht="15" customHeight="1">
      <c r="A19" s="27">
        <v>46105</v>
      </c>
      <c r="B19" s="28"/>
      <c r="C19" s="28" t="s">
        <v>53</v>
      </c>
      <c r="D19" s="28"/>
      <c r="E19" s="28"/>
      <c r="F19" s="28" t="s">
        <v>233</v>
      </c>
      <c r="G19" s="28" t="s">
        <v>234</v>
      </c>
      <c r="H19" s="28" t="s">
        <v>48</v>
      </c>
      <c r="I19" s="28">
        <v>2026</v>
      </c>
      <c r="J19" s="28">
        <v>3</v>
      </c>
    </row>
    <row r="20" spans="1:10" ht="15" customHeight="1">
      <c r="A20" s="27">
        <v>46104</v>
      </c>
      <c r="B20" s="28"/>
      <c r="C20" s="28" t="s">
        <v>41</v>
      </c>
      <c r="D20" s="28" t="s">
        <v>24</v>
      </c>
      <c r="E20" s="28"/>
      <c r="F20" s="28" t="s">
        <v>235</v>
      </c>
      <c r="G20" s="28" t="s">
        <v>236</v>
      </c>
      <c r="H20" s="28" t="s">
        <v>44</v>
      </c>
      <c r="I20" s="28">
        <v>2026</v>
      </c>
      <c r="J20" s="28">
        <v>3</v>
      </c>
    </row>
    <row r="21" spans="1:10" ht="15" customHeight="1">
      <c r="A21" s="27">
        <v>46104</v>
      </c>
      <c r="B21" s="28"/>
      <c r="C21" s="28" t="s">
        <v>41</v>
      </c>
      <c r="D21" s="28"/>
      <c r="E21" s="28"/>
      <c r="F21" s="28" t="s">
        <v>237</v>
      </c>
      <c r="G21" s="28" t="s">
        <v>238</v>
      </c>
      <c r="H21" s="28" t="s">
        <v>42</v>
      </c>
      <c r="I21" s="28">
        <v>2026</v>
      </c>
      <c r="J21" s="28">
        <v>3</v>
      </c>
    </row>
  </sheetData>
  <autoFilter ref="A1:J21" xr:uid="{00000000-0001-0000-0400-000000000000}"/>
  <sortState xmlns:xlrd2="http://schemas.microsoft.com/office/spreadsheetml/2017/richdata2" ref="A2:J21">
    <sortCondition descending="1" ref="A2:A21"/>
  </sortState>
  <phoneticPr fontId="18"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 penc�^< / 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 penc�^< / 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 M e a s u r e s \ �NNy��v�v;`�T: ��- & g t ; 7 k w Θ�{:g< / K e y > < / D i a g r a m O b j e c t K e y > < D i a g r a m O b j e c t K e y > < K e y > M e a s u r e s \ �NNy��v�v;`�T: ��- & g t ; 7 k w Θ�{:g\ T a g I n f o \ lQ_< / K e y > < / D i a g r a m O b j e c t K e y > < D i a g r a m O b j e c t K e y > < K e y > M e a s u r e s \ �NNy��v�v;`�T: ��- & g t ; 7 k w Θ�{:g\ T a g I n f o \ <P< / K e y > < / D i a g r a m O b j e c t K e y > < D i a g r a m O b j e c t K e y > < K e y > M e a s u r e s \ �NNy��v�v;`�T: ��- & g t ; 7 k w )Y��:g< / K e y > < / D i a g r a m O b j e c t K e y > < D i a g r a m O b j e c t K e y > < K e y > M e a s u r e s \ �NNy��v�v;`�T: ��- & g t ; 7 k w )Y��:g\ T a g I n f o \ lQ_< / K e y > < / D i a g r a m O b j e c t K e y > < D i a g r a m O b j e c t K e y > < K e y > M e a s u r e s \ �NNy��v�v;`�T: ��- & g t ; 7 k w )Y��:g\ T a g I n f o \ <P< / K e y > < / D i a g r a m O b j e c t K e y > < D i a g r a m O b j e c t K e y > < K e y > M e a s u r e s \ �NNy��v�v;`�T: ��- �S��YT�:g< / K e y > < / D i a g r a m O b j e c t K e y > < D i a g r a m O b j e c t K e y > < K e y > M e a s u r e s \ �NNy��v�v;`�T: ��- �S��YT�:g\ T a g I n f o \ lQ_< / K e y > < / D i a g r a m O b j e c t K e y > < D i a g r a m O b j e c t K e y > < K e y > M e a s u r e s \ �NNy��v�v;`�T: ��- �S��YT�:g\ T a g I n f o \ <P< / K e y > < / D i a g r a m O b j e c t K e y > < D i a g r a m O b j e c t K e y > < K e y > M e a s u r e s \ �NNy��v�v;`�T: ��- �[�YT�:g< / K e y > < / D i a g r a m O b j e c t K e y > < D i a g r a m O b j e c t K e y > < K e y > M e a s u r e s \ �NNy��v�v;`�T: ��- �[�YT�:g\ T a g I n f o \ lQ_< / K e y > < / D i a g r a m O b j e c t K e y > < D i a g r a m O b j e c t K e y > < K e y > M e a s u r e s \ �NNy��v�v;`�T: ��- �[�YT�:g\ T a g I n f o \ <P< / K e y > < / D i a g r a m O b j e c t K e y > < D i a g r a m O b j e c t K e y > < K e y > M e a s u r e s \ �NNy��v�v;`�T: ��- pexYT�:g< / K e y > < / D i a g r a m O b j e c t K e y > < D i a g r a m O b j e c t K e y > < K e y > M e a s u r e s \ �NNy��v�v;`�T: ��- pexYT�:g\ T a g I n f o \ lQ_< / K e y > < / D i a g r a m O b j e c t K e y > < D i a g r a m O b j e c t K e y > < K e y > M e a s u r e s \ �NNy��v�v;`�T: ��- pexYT�:g\ T a g I n f o \ <P< / K e y > < / D i a g r a m O b j e c t K e y > < D i a g r a m O b j e c t K e y > < K e y > M e a s u r e s \ �NNy��v�v;`�T: ��- & l t ; 1 0 0 k w 7b(u4l:g< / K e y > < / D i a g r a m O b j e c t K e y > < D i a g r a m O b j e c t K e y > < K e y > M e a s u r e s \ �NNy��v�v;`�T: ��- & l t ; 1 0 0 k w 7b(u4l:g\ T a g I n f o \ lQ_< / K e y > < / D i a g r a m O b j e c t K e y > < D i a g r a m O b j e c t K e y > < K e y > M e a s u r e s \ �NNy��v�v;`�T: ��- & l t ; 1 0 0 k w 7b(u4l:g\ T a g I n f o \ <P< / K e y > < / D i a g r a m O b j e c t K e y > < D i a g r a m O b j e c t K e y > < K e y > M e a s u r e s \ �NNy��v�v;`�T: ��- & l t ; 1 0 0 k w !jWW:g< / K e y > < / D i a g r a m O b j e c t K e y > < D i a g r a m O b j e c t K e y > < K e y > M e a s u r e s \ �NNy��v�v;`�T: ��- & l t ; 1 0 0 k w !jWW:g\ T a g I n f o \ lQ_< / K e y > < / D i a g r a m O b j e c t K e y > < D i a g r a m O b j e c t K e y > < K e y > M e a s u r e s \ �NNy��v�v;`�T: ��- & l t ; 1 0 0 k w !jWW:g\ T a g I n f o \ <P< / K e y > < / D i a g r a m O b j e c t K e y > < D i a g r a m O b j e c t K e y > < K e y > M e a s u r e s \ �NNy��v�v;`�T: ��- & g t ; 1 0 0 k w 'Y�W4l:g< / K e y > < / D i a g r a m O b j e c t K e y > < D i a g r a m O b j e c t K e y > < K e y > M e a s u r e s \ �NNy��v�v;`�T: ��- & g t ; 1 0 0 k w 'Y�W4l:g\ T a g I n f o \ lQ_< / K e y > < / D i a g r a m O b j e c t K e y > < D i a g r a m O b j e c t K e y > < K e y > M e a s u r e s \ �NNy��v�v;`�T: ��- & g t ; 1 0 0 k w 'Y�W4l:g\ T a g I n f o \ <P< / K e y > < / D i a g r a m O b j e c t K e y > < D i a g r a m O b j e c t K e y > < K e y > M e a s u r e s \ �NNy��v�v;`�T: ��- & g t ; 1 0 0 k w !jWW:g< / K e y > < / D i a g r a m O b j e c t K e y > < D i a g r a m O b j e c t K e y > < K e y > M e a s u r e s \ �NNy��v�v;`�T: ��- & g t ; 1 0 0 k w !jWW:g\ T a g I n f o \ lQ_< / K e y > < / D i a g r a m O b j e c t K e y > < D i a g r a m O b j e c t K e y > < K e y > M e a s u r e s \ �NNy��v�v;`�T: ��- & g t ; 1 0 0 k w !jWW:g\ T a g I n f o \ <P< / K e y > < / D i a g r a m O b j e c t K e y > < D i a g r a m O b j e c t K e y > < K e y > M e a s u r e s \ �NNy��v�v;`�T: ��- - �y�_:g< / K e y > < / D i a g r a m O b j e c t K e y > < D i a g r a m O b j e c t K e y > < K e y > M e a s u r e s \ �NNy��v�v;`�T: ��- - �y�_:g\ T a g I n f o \ lQ_< / K e y > < / D i a g r a m O b j e c t K e y > < D i a g r a m O b j e c t K e y > < K e y > M e a s u r e s \ �NNy��v�v;`�T: ��- - �y�_:g\ T a g I n f o \ <P< / K e y > < / D i a g r a m O b j e c t K e y > < D i a g r a m O b j e c t K e y > < K e y > M e a s u r e s \ �NNy��v�v;`�T: ��- Θ�Q��Fg:g< / K e y > < / D i a g r a m O b j e c t K e y > < D i a g r a m O b j e c t K e y > < K e y > M e a s u r e s \ �NNy��v�v;`�T: ��- Θ�Q��Fg:g\ T a g I n f o \ lQ_< / K e y > < / D i a g r a m O b j e c t K e y > < D i a g r a m O b j e c t K e y > < K e y > M e a s u r e s \ �NNy��v�v;`�T: ��- Θ�Q��Fg:g\ T a g I n f o \ <P< / K e y > < / D i a g r a m O b j e c t K e y > < D i a g r a m O b j e c t K e y > < K e y > M e a s u r e s \ �NNy��v�v;`�T: ��- 4l�Q��Fg:g< / K e y > < / D i a g r a m O b j e c t K e y > < D i a g r a m O b j e c t K e y > < K e y > M e a s u r e s \ �NNy��v�v;`�T: ��- 4l�Q��Fg:g\ T a g I n f o \ lQ_< / K e y > < / D i a g r a m O b j e c t K e y > < D i a g r a m O b j e c t K e y > < K e y > M e a s u r e s \ �NNy��v�v;`�T: ��- 4l�Q��Fg:g\ T a g I n f o \ <P< / K e y > < / D i a g r a m O b j e c t K e y > < D i a g r a m O b j e c t K e y > < K e y > M e a s u r e s \ �NNy��v�v;`�T: ��- - �nS�< / K e y > < / D i a g r a m O b j e c t K e y > < D i a g r a m O b j e c t K e y > < K e y > M e a s u r e s \ �NNy��v�v;`�T: ��- - �nS�\ T a g I n f o \ lQ_< / K e y > < / D i a g r a m O b j e c t K e y > < D i a g r a m O b j e c t K e y > < K e y > M e a s u r e s \ �NNy��v�v;`�T: ��- - �nS�\ T a g I n f o \ <P< / K e y > < / D i a g r a m O b j e c t K e y > < D i a g r a m O b j e c t K e y > < K e y > M e a s u r e s \ �NNy��v�v;`�T: ��- - Θ:g�v�{< / K e y > < / D i a g r a m O b j e c t K e y > < D i a g r a m O b j e c t K e y > < K e y > M e a s u r e s \ �NNy��v�v;`�T: ��- - Θ:g�v�{\ T a g I n f o \ lQ_< / K e y > < / D i a g r a m O b j e c t K e y > < D i a g r a m O b j e c t K e y > < K e y > M e a s u r e s \ �NNy��v�v;`�T: ��- - Θ:g�v�{\ T a g I n f o \ <P< / K e y > < / D i a g r a m O b j e c t K e y > < D i a g r a m O b j e c t K e y > < K e y > M e a s u r e s \ �NNy��v�v;`�T: ��- - zz��{< / K e y > < / D i a g r a m O b j e c t K e y > < D i a g r a m O b j e c t K e y > < K e y > M e a s u r e s \ �NNy��v�v;`�T: ��- - zz��{\ T a g I n f o \ lQ_< / K e y > < / D i a g r a m O b j e c t K e y > < D i a g r a m O b j e c t K e y > < K e y > M e a s u r e s \ �NNy��v�v;`�T: ��- - zz��{\ T a g I n f o \ <P< / K e y > < / D i a g r a m O b j e c t K e y > < D i a g r a m O b j e c t K e y > < K e y > M e a s u r e s \ �NNy��v�v;`�T: �]�S1 - ( \:g) < / K e y > < / D i a g r a m O b j e c t K e y > < D i a g r a m O b j e c t K e y > < K e y > M e a s u r e s \ �NNy��v�v;`�T: �]�S1 - ( \:g) \ T a g I n f o \ lQ_< / K e y > < / D i a g r a m O b j e c t K e y > < D i a g r a m O b j e c t K e y > < K e y > M e a s u r e s \ �NNy��v�v;`�T: �]�S1 - ( \:g) \ T a g I n f o \ <P< / K e y > < / D i a g r a m O b j e c t K e y > < D i a g r a m O b j e c t K e y > < K e y > M e a s u r e s \ �NNy��v�v;`�T: �]�S2 - ( 'Y:g) < / K e y > < / D i a g r a m O b j e c t K e y > < D i a g r a m O b j e c t K e y > < K e y > M e a s u r e s \ �NNy��v�v;`�T: �]�S2 - ( 'Y:g) \ T a g I n f o \ lQ_< / K e y > < / D i a g r a m O b j e c t K e y > < D i a g r a m O b j e c t K e y > < K e y > M e a s u r e s \ �NNy��v�v;`�T: �]�S2 - ( 'Y:g) \ T a g I n f o \ <P< / K e y > < / D i a g r a m O b j e c t K e y > < D i a g r a m O b j e c t K e y > < K e y > M e a s u r e s \ �NNy��v�v;`�T: �]�S3 - ( e l s e ) < / K e y > < / D i a g r a m O b j e c t K e y > < D i a g r a m O b j e c t K e y > < K e y > M e a s u r e s \ �NNy��v�v;`�T: �]�S3 - ( e l s e ) \ T a g I n f o \ lQ_< / K e y > < / D i a g r a m O b j e c t K e y > < D i a g r a m O b j e c t K e y > < K e y > M e a s u r e s \ �NNy��v�v;`�T: �]�S3 - ( e l s e ) \ T a g I n f o \ <P< / K e y > < / D i a g r a m O b j e c t K e y > < D i a g r a m O b j e c t K e y > < K e y > M e a s u r e s \ �NNy��v�v;`�T: ϑ- & g t ; 7 k w Θ�{:g< / K e y > < / D i a g r a m O b j e c t K e y > < D i a g r a m O b j e c t K e y > < K e y > M e a s u r e s \ �NNy��v�v;`�T: ϑ- & g t ; 7 k w Θ�{:g\ T a g I n f o \ lQ_< / K e y > < / D i a g r a m O b j e c t K e y > < D i a g r a m O b j e c t K e y > < K e y > M e a s u r e s \ �NNy��v�v;`�T: ϑ- & g t ; 7 k w Θ�{:g\ T a g I n f o \ <P< / K e y > < / D i a g r a m O b j e c t K e y > < D i a g r a m O b j e c t K e y > < K e y > M e a s u r e s \ �NNy��v�v;`�T: ϑ- & g t ; 7 k w )Y��:g< / K e y > < / D i a g r a m O b j e c t K e y > < D i a g r a m O b j e c t K e y > < K e y > M e a s u r e s \ �NNy��v�v;`�T: ϑ- & g t ; 7 k w )Y��:g\ T a g I n f o \ lQ_< / K e y > < / D i a g r a m O b j e c t K e y > < D i a g r a m O b j e c t K e y > < K e y > M e a s u r e s \ �NNy��v�v;`�T: ϑ- & g t ; 7 k w )Y��:g\ T a g I n f o \ <P< / K e y > < / D i a g r a m O b j e c t K e y > < D i a g r a m O b j e c t K e y > < K e y > M e a s u r e s \ �NNy��v�v;`�T: ϑ- �S��YT�:g< / K e y > < / D i a g r a m O b j e c t K e y > < D i a g r a m O b j e c t K e y > < K e y > M e a s u r e s \ �NNy��v�v;`�T: ϑ- �S��YT�:g\ T a g I n f o \ lQ_< / K e y > < / D i a g r a m O b j e c t K e y > < D i a g r a m O b j e c t K e y > < K e y > M e a s u r e s \ �NNy��v�v;`�T: ϑ- �S��YT�:g\ T a g I n f o \ <P< / K e y > < / D i a g r a m O b j e c t K e y > < D i a g r a m O b j e c t K e y > < K e y > M e a s u r e s \ �NNy��v�v;`�T: ϑ- �[�YT�:g< / K e y > < / D i a g r a m O b j e c t K e y > < D i a g r a m O b j e c t K e y > < K e y > M e a s u r e s \ �NNy��v�v;`�T: ϑ- �[�YT�:g\ T a g I n f o \ lQ_< / K e y > < / D i a g r a m O b j e c t K e y > < D i a g r a m O b j e c t K e y > < K e y > M e a s u r e s \ �NNy��v�v;`�T: ϑ- �[�YT�:g\ T a g I n f o \ <P< / K e y > < / D i a g r a m O b j e c t K e y > < D i a g r a m O b j e c t K e y > < K e y > M e a s u r e s \ �NNy��v�v;`�T: ϑ- pexYT�:g< / K e y > < / D i a g r a m O b j e c t K e y > < D i a g r a m O b j e c t K e y > < K e y > M e a s u r e s \ �NNy��v�v;`�T: ϑ- pexYT�:g\ T a g I n f o \ lQ_< / K e y > < / D i a g r a m O b j e c t K e y > < D i a g r a m O b j e c t K e y > < K e y > M e a s u r e s \ �NNy��v�v;`�T: ϑ- pexYT�:g\ T a g I n f o \ <P< / K e y > < / D i a g r a m O b j e c t K e y > < D i a g r a m O b j e c t K e y > < K e y > M e a s u r e s \ �NNy��v�v;`�T: ϑ- & l t ; 1 0 0 k w 7b(u4l:g< / K e y > < / D i a g r a m O b j e c t K e y > < D i a g r a m O b j e c t K e y > < K e y > M e a s u r e s \ �NNy��v�v;`�T: ϑ- & l t ; 1 0 0 k w 7b(u4l:g\ T a g I n f o \ lQ_< / K e y > < / D i a g r a m O b j e c t K e y > < D i a g r a m O b j e c t K e y > < K e y > M e a s u r e s \ �NNy��v�v;`�T: ϑ- & l t ; 1 0 0 k w 7b(u4l:g\ T a g I n f o \ <P< / K e y > < / D i a g r a m O b j e c t K e y > < D i a g r a m O b j e c t K e y > < K e y > M e a s u r e s \ �NNy��v�v;`�T: ϑ- & l t ; 1 0 0 k w !jWW:g< / K e y > < / D i a g r a m O b j e c t K e y > < D i a g r a m O b j e c t K e y > < K e y > M e a s u r e s \ �NNy��v�v;`�T: ϑ- & l t ; 1 0 0 k w !jWW:g\ T a g I n f o \ lQ_< / K e y > < / D i a g r a m O b j e c t K e y > < D i a g r a m O b j e c t K e y > < K e y > M e a s u r e s \ �NNy��v�v;`�T: ϑ- & l t ; 1 0 0 k w !jWW:g\ T a g I n f o \ <P< / K e y > < / D i a g r a m O b j e c t K e y > < D i a g r a m O b j e c t K e y > < K e y > M e a s u r e s \ �NNy��v�v;`�T: ϑ- & g t ; 1 0 0 k w 'Y�W4l:g< / K e y > < / D i a g r a m O b j e c t K e y > < D i a g r a m O b j e c t K e y > < K e y > M e a s u r e s \ �NNy��v�v;`�T: ϑ- & g t ; 1 0 0 k w 'Y�W4l:g\ T a g I n f o \ lQ_< / K e y > < / D i a g r a m O b j e c t K e y > < D i a g r a m O b j e c t K e y > < K e y > M e a s u r e s \ �NNy��v�v;`�T: ϑ- & g t ; 1 0 0 k w 'Y�W4l:g\ T a g I n f o \ <P< / K e y > < / D i a g r a m O b j e c t K e y > < D i a g r a m O b j e c t K e y > < K e y > M e a s u r e s \ �NNy��v�v;`�T: ϑ- & g t ; 1 0 0 k w !jWW:g< / K e y > < / D i a g r a m O b j e c t K e y > < D i a g r a m O b j e c t K e y > < K e y > M e a s u r e s \ �NNy��v�v;`�T: ϑ- & g t ; 1 0 0 k w !jWW:g\ T a g I n f o \ lQ_< / K e y > < / D i a g r a m O b j e c t K e y > < D i a g r a m O b j e c t K e y > < K e y > M e a s u r e s \ �NNy��v�v;`�T: ϑ- & g t ; 1 0 0 k w !jWW:g\ T a g I n f o \ <P< / K e y > < / D i a g r a m O b j e c t K e y > < D i a g r a m O b j e c t K e y > < K e y > M e a s u r e s \ �NNy��v�v;`�T: ϑ- - �y�_:g< / K e y > < / D i a g r a m O b j e c t K e y > < D i a g r a m O b j e c t K e y > < K e y > M e a s u r e s \ �NNy��v�v;`�T: ϑ- - �y�_:g\ T a g I n f o \ lQ_< / K e y > < / D i a g r a m O b j e c t K e y > < D i a g r a m O b j e c t K e y > < K e y > M e a s u r e s \ �NNy��v�v;`�T: ϑ- - �y�_:g\ T a g I n f o \ <P< / K e y > < / D i a g r a m O b j e c t K e y > < D i a g r a m O b j e c t K e y > < K e y > M e a s u r e s \ �NNy��v�v;`�T: ϑ- Θ�Q��Fg:g< / K e y > < / D i a g r a m O b j e c t K e y > < D i a g r a m O b j e c t K e y > < K e y > M e a s u r e s \ �NNy��v�v;`�T: ϑ- Θ�Q��Fg:g\ T a g I n f o \ lQ_< / K e y > < / D i a g r a m O b j e c t K e y > < D i a g r a m O b j e c t K e y > < K e y > M e a s u r e s \ �NNy��v�v;`�T: ϑ- Θ�Q��Fg:g\ T a g I n f o \ <P< / K e y > < / D i a g r a m O b j e c t K e y > < D i a g r a m O b j e c t K e y > < K e y > M e a s u r e s \ �NNy��v�v;`�T: ϑ- 4l�Q��Fg:g< / K e y > < / D i a g r a m O b j e c t K e y > < D i a g r a m O b j e c t K e y > < K e y > M e a s u r e s \ �NNy��v�v;`�T: ϑ- 4l�Q��Fg:g\ T a g I n f o \ lQ_< / K e y > < / D i a g r a m O b j e c t K e y > < D i a g r a m O b j e c t K e y > < K e y > M e a s u r e s \ �NNy��v�v;`�T: ϑ- 4l�Q��Fg:g\ T a g I n f o \ <P< / K e y > < / D i a g r a m O b j e c t K e y > < D i a g r a m O b j e c t K e y > < K e y > M e a s u r e s \ �NNy��v�v;`�T: ϑ- - �nS�< / K e y > < / D i a g r a m O b j e c t K e y > < D i a g r a m O b j e c t K e y > < K e y > M e a s u r e s \ �NNy��v�v;`�T: ϑ- - �nS�\ T a g I n f o \ lQ_< / K e y > < / D i a g r a m O b j e c t K e y > < D i a g r a m O b j e c t K e y > < K e y > M e a s u r e s \ �NNy��v�v;`�T: ϑ- - �nS�\ T a g I n f o \ <P< / K e y > < / D i a g r a m O b j e c t K e y > < D i a g r a m O b j e c t K e y > < K e y > M e a s u r e s \ �NNy��v�v;`�T: ��- & l t ; 7 k w Θ�{:g< / K e y > < / D i a g r a m O b j e c t K e y > < D i a g r a m O b j e c t K e y > < K e y > M e a s u r e s \ �NNy��v�v;`�T: ��- & l t ; 7 k w Θ�{:g\ T a g I n f o \ lQ_< / K e y > < / D i a g r a m O b j e c t K e y > < D i a g r a m O b j e c t K e y > < K e y > M e a s u r e s \ �NNy��v�v;`�T: ��- & l t ; 7 k w Θ�{:g\ T a g I n f o \ <P< / K e y > < / D i a g r a m O b j e c t K e y > < D i a g r a m O b j e c t K e y > < K e y > M e a s u r e s \ �NNy��v�v;`�T: ϑ- - Θ:g�v�{< / K e y > < / D i a g r a m O b j e c t K e y > < D i a g r a m O b j e c t K e y > < K e y > M e a s u r e s \ �NNy��v�v;`�T: ϑ- - Θ:g�v�{\ T a g I n f o \ lQ_< / K e y > < / D i a g r a m O b j e c t K e y > < D i a g r a m O b j e c t K e y > < K e y > M e a s u r e s \ �NNy��v�v;`�T: ϑ- - Θ:g�v�{\ T a g I n f o \ <P< / K e y > < / D i a g r a m O b j e c t K e y > < D i a g r a m O b j e c t K e y > < K e y > M e a s u r e s \ �NNy��v�v;`�T: ϑ- - zz��{< / K e y > < / D i a g r a m O b j e c t K e y > < D i a g r a m O b j e c t K e y > < K e y > M e a s u r e s \ �NNy��v�v;`�T: ϑ- - zz��{\ T a g I n f o \ lQ_< / K e y > < / D i a g r a m O b j e c t K e y > < D i a g r a m O b j e c t K e y > < K e y > M e a s u r e s \ �NNy��v�v;`�T: ϑ- - zz��{\ T a g I n f o \ <P< / K e y > < / D i a g r a m O b j e c t K e y > < D i a g r a m O b j e c t K e y > < K e y > M e a s u r e s \ �NNy��v�v;`�T: ��- & l t ; 7 k w )Y��:g< / K e y > < / D i a g r a m O b j e c t K e y > < D i a g r a m O b j e c t K e y > < K e y > M e a s u r e s \ �NNy��v�v;`�T: ��- & l t ; 7 k w )Y��:g\ T a g I n f o \ lQ_< / K e y > < / D i a g r a m O b j e c t K e y > < D i a g r a m O b j e c t K e y > < K e y > M e a s u r e s \ �NNy��v�v;`�T: ��- & l t ; 7 k w )Y��:g\ T a g I n f o \ <P< / K e y > < / D i a g r a m O b j e c t K e y > < D i a g r a m O b j e c t K e y > < K e y > M e a s u r e s \ �NNy��v�v;`�T: ��- \YT�< / K e y > < / D i a g r a m O b j e c t K e y > < D i a g r a m O b j e c t K e y > < K e y > M e a s u r e s \ �NNy��v�v;`�T: ��- \YT�\ T a g I n f o \ lQ_< / K e y > < / D i a g r a m O b j e c t K e y > < D i a g r a m O b j e c t K e y > < K e y > M e a s u r e s \ �NNy��v�v;`�T: ��- \YT�\ T a g I n f o \ <P< / K e y > < / D i a g r a m O b j e c t K e y > < D i a g r a m O b j e c t K e y > < K e y > M e a s u r e s \ �NNy��v�v;`�T: ��- 'YYT�< / K e y > < / D i a g r a m O b j e c t K e y > < D i a g r a m O b j e c t K e y > < K e y > M e a s u r e s \ �NNy��v�v;`�T: ��- 'YYT�\ T a g I n f o \ lQ_< / K e y > < / D i a g r a m O b j e c t K e y > < D i a g r a m O b j e c t K e y > < K e y > M e a s u r e s \ �NNy��v�v;`�T: ��- 'YYT�\ T a g I n f o \ <P< / K e y > < / D i a g r a m O b j e c t K e y > < D i a g r a m O b j e c t K e y > < K e y > M e a s u r e s \ �NNy��v�v;`�T: ��- 3 H P Θ�{:g< / K e y > < / D i a g r a m O b j e c t K e y > < D i a g r a m O b j e c t K e y > < K e y > M e a s u r e s \ �NNy��v�v;`�T: ��- 3 H P Θ�{:g\ T a g I n f o \ lQ_< / K e y > < / D i a g r a m O b j e c t K e y > < D i a g r a m O b j e c t K e y > < K e y > M e a s u r e s \ �NNy��v�v;`�T: ��- 3 H P Θ�{:g\ T a g I n f o \ <P< / K e y > < / D i a g r a m O b j e c t K e y > < D i a g r a m O b j e c t K e y > < K e y > M e a s u r e s \ �NNy��v�v;`�T: ϑ- & l t ; 7 k w Θ�{:g< / K e y > < / D i a g r a m O b j e c t K e y > < D i a g r a m O b j e c t K e y > < K e y > M e a s u r e s \ �NNy��v�v;`�T: ϑ- & l t ; 7 k w Θ�{:g\ T a g I n f o \ lQ_< / K e y > < / D i a g r a m O b j e c t K e y > < D i a g r a m O b j e c t K e y > < K e y > M e a s u r e s \ �NNy��v�v;`�T: ϑ- & l t ; 7 k w Θ�{:g\ T a g I n f o \ <P< / K e y > < / D i a g r a m O b j e c t K e y > < D i a g r a m O b j e c t K e y > < K e y > M e a s u r e s \ �NNy��v�v;`�T: ϑ- & l t ; 7 k w )Y��:g< / K e y > < / D i a g r a m O b j e c t K e y > < D i a g r a m O b j e c t K e y > < K e y > M e a s u r e s \ �NNy��v�v;`�T: ϑ- & l t ; 7 k w )Y��:g\ T a g I n f o \ lQ_< / K e y > < / D i a g r a m O b j e c t K e y > < D i a g r a m O b j e c t K e y > < K e y > M e a s u r e s \ �NNy��v�v;`�T: ϑ- & l t ; 7 k w )Y��:g\ T a g I n f o \ <P< / K e y > < / D i a g r a m O b j e c t K e y > < D i a g r a m O b j e c t K e y > < K e y > M e a s u r e s \ �NNy��v�v;`�T: -N.Yzz�< / K e y > < / D i a g r a m O b j e c t K e y > < D i a g r a m O b j e c t K e y > < K e y > M e a s u r e s \ �NNy��v�v;`�T: -N.Yzz�\ T a g I n f o \ lQ_< / K e y > < / D i a g r a m O b j e c t K e y > < D i a g r a m O b j e c t K e y > < K e y > M e a s u r e s \ �NNy��v�v;`�T: -N.Yzz�\ T a g I n f o \ <P< / K e y > < / D i a g r a m O b j e c t K e y > < D i a g r a m O b j e c t K e y > < K e y > M e a s u r e s \ �NNy��v�v;`�T: -N.Yzz�peϑ< / K e y > < / D i a g r a m O b j e c t K e y > < D i a g r a m O b j e c t K e y > < K e y > M e a s u r e s \ �NNy��v�v;`�T: -N.Yzz�peϑ\ T a g I n f o \ lQ_< / K e y > < / D i a g r a m O b j e c t K e y > < D i a g r a m O b j e c t K e y > < K e y > M e a s u r e s \ �NNy��v�v;`�T: -N.Yzz�peϑ\ T a g I n f o \ <P< / K e y > < / D i a g r a m O b j e c t K e y > < D i a g r a m O b j e c t K e y > < K e y > M e a s u r e s \ �NNy��v�v;`�T: 4l0W�n< / K e y > < / D i a g r a m O b j e c t K e y > < D i a g r a m O b j e c t K e y > < K e y > M e a s u r e s \ �NNy��v�v;`�T: 4l0W�n\ T a g I n f o \ lQ_< / K e y > < / D i a g r a m O b j e c t K e y > < D i a g r a m O b j e c t K e y > < K e y > M e a s u r e s \ �NNy��v�v;`�T: 4l0W�n\ T a g I n f o \ <P< / K e y > < / D i a g r a m O b j e c t K e y > < D i a g r a m O b j e c t K e y > < K e y > M e a s u r e s \ �NNy��v�v;`�T: 4l�n< / K e y > < / D i a g r a m O b j e c t K e y > < D i a g r a m O b j e c t K e y > < K e y > M e a s u r e s \ �NNy��v�v;`�T: 4l�n\ T a g I n f o \ lQ_< / K e y > < / D i a g r a m O b j e c t K e y > < D i a g r a m O b j e c t K e y > < K e y > M e a s u r e s \ �NNy��v�v;`�T: 4l�n\ T a g I n f o \ <P< / K e y > < / D i a g r a m O b j e c t K e y > < D i a g r a m O b j e c t K e y > < K e y > M e a s u r e s \ �NNy��v�v;`�T: 0W�n< / K e y > < / D i a g r a m O b j e c t K e y > < D i a g r a m O b j e c t K e y > < K e y > M e a s u r e s \ �NNy��v�v;`�T: 0W�n\ T a g I n f o \ lQ_< / K e y > < / D i a g r a m O b j e c t K e y > < D i a g r a m O b j e c t K e y > < K e y > M e a s u r e s \ �NNy��v�v;`�T: 0W�n\ T a g I n f o \ <P< / K e y > < / D i a g r a m O b j e c t K e y > < D i a g r a m O b j e c t K e y > < K e y > M e a s u r e s \ �NNy��v�v;`�T: 4l�s< / K e y > < / D i a g r a m O b j e c t K e y > < D i a g r a m O b j e c t K e y > < K e y > M e a s u r e s \ �NNy��v�v;`�T: 4l�s\ T a g I n f o \ lQ_< / K e y > < / D i a g r a m O b j e c t K e y > < D i a g r a m O b j e c t K e y > < K e y > M e a s u r e s \ �NNy��v�v;`�T: 4l�s\ T a g I n f o \ <P< / K e y > < / D i a g r a m O b j e c t K e y > < D i a g r a m O b j e c t K e y > < K e y > M e a s u r e s \ �NNy��v�v;`�T: ��Fg- 4l0W�n< / K e y > < / D i a g r a m O b j e c t K e y > < D i a g r a m O b j e c t K e y > < K e y > M e a s u r e s \ �NNy��v�v;`�T: ��Fg- 4l0W�n\ T a g I n f o \ lQ_< / K e y > < / D i a g r a m O b j e c t K e y > < D i a g r a m O b j e c t K e y > < K e y > M e a s u r e s \ �NNy��v�v;`�T: ��Fg- 4l0W�n\ T a g I n f o \ <P< / K e y > < / D i a g r a m O b j e c t K e y > < D i a g r a m O b j e c t K e y > < K e y > M e a s u r e s \ �NNy��v�v;`�T: �m�e- 4l0W�n< / K e y > < / D i a g r a m O b j e c t K e y > < D i a g r a m O b j e c t K e y > < K e y > M e a s u r e s \ �NNy��v�v;`�T: �m�e- 4l0W�n\ T a g I n f o \ lQ_< / K e y > < / D i a g r a m O b j e c t K e y > < D i a g r a m O b j e c t K e y > < K e y > M e a s u r e s \ �NNy��v�v;`�T: �m�e- 4l0W�n\ T a g I n f o \ <P< / K e y > < / D i a g r a m O b j e c t K e y > < D i a g r a m O b j e c t K e y > < K e y > M e a s u r e s \ �NNy��v�v;`�T: �y�_- 4l0W�n< / K e y > < / D i a g r a m O b j e c t K e y > < D i a g r a m O b j e c t K e y > < K e y > M e a s u r e s \ �NNy��v�v;`�T: �y�_- 4l0W�n\ T a g I n f o \ lQ_< / K e y > < / D i a g r a m O b j e c t K e y > < D i a g r a m O b j e c t K e y > < K e y > M e a s u r e s \ �NNy��v�v;`�T: �y�_- 4l0W�n\ T a g I n f o \ <P< / K e y > < / D i a g r a m O b j e c t K e y > < D i a g r a m O b j e c t K e y > < K e y > M e a s u r e s \ �NNy��v�v;`�T: l�P[- 4l0W�n< / K e y > < / D i a g r a m O b j e c t K e y > < D i a g r a m O b j e c t K e y > < K e y > M e a s u r e s \ �NNy��v�v;`�T: l�P[- 4l0W�n\ T a g I n f o \ lQ_< / K e y > < / D i a g r a m O b j e c t K e y > < D i a g r a m O b j e c t K e y > < K e y > M e a s u r e s \ �NNy��v�v;`�T: l�P[- 4l0W�n\ T a g I n f o \ <P< / K e y > < / D i a g r a m O b j e c t K e y > < D i a g r a m O b j e c t K e y > < K e y > M e a s u r e s \ �NNy��v�v;`�T: :g?bzz�< / K e y > < / D i a g r a m O b j e c t K e y > < D i a g r a m O b j e c t K e y > < K e y > M e a s u r e s \ �NNy��v�v;`�T: :g?bzz�\ T a g I n f o \ lQ_< / K e y > < / D i a g r a m O b j e c t K e y > < D i a g r a m O b j e c t K e y > < K e y > M e a s u r e s \ �NNy��v�v;`�T: :g?bzz�\ T a g I n f o \ <P< / K e y > < / D i a g r a m O b j e c t K e y > < D i a g r a m O b j e c t K e y > < K e y > M e a s u r e s \ �NNy��v�v;`�T: :g?bN(u< / K e y > < / D i a g r a m O b j e c t K e y > < D i a g r a m O b j e c t K e y > < K e y > M e a s u r e s \ �NNy��v�v;`�T: :g?bN(u\ T a g I n f o \ lQ_< / K e y > < / D i a g r a m O b j e c t K e y > < D i a g r a m O b j e c t K e y > < K e y > M e a s u r e s \ �NNy��v�v;`�T: :g?bN(u\ T a g I n f o \ <P< / K e y > < / D i a g r a m O b j e c t K e y > < D i a g r a m O b j e c t K e y > < K e y > M e a s u r e s \ �NNy��v�v;`�T: �W�zzz�< / K e y > < / D i a g r a m O b j e c t K e y > < D i a g r a m O b j e c t K e y > < K e y > M e a s u r e s \ �NNy��v�v;`�T: �W�zzz�\ T a g I n f o \ lQ_< / K e y > < / D i a g r a m O b j e c t K e y > < D i a g r a m O b j e c t K e y > < K e y > M e a s u r e s \ �NNy��v�v;`�T: �W�zzz�\ T a g I n f o \ <P< / K e y > < / D i a g r a m O b j e c t K e y > < D i a g r a m O b j e c t K e y > < K e y > M e a s u r e s \ �NNy��v�v;`�T: R`)nR`n< / K e y > < / D i a g r a m O b j e c t K e y > < D i a g r a m O b j e c t K e y > < K e y > M e a s u r e s \ �NNy��v�v;`�T: R`)nR`n\ T a g I n f o \ lQ_< / K e y > < / D i a g r a m O b j e c t K e y > < D i a g r a m O b j e c t K e y > < K e y > M e a s u r e s \ �NNy��v�v;`�T: R`)nR`n\ T a g I n f o \ <P< / K e y > < / D i a g r a m O b j e c t K e y > < D i a g r a m O b j e c t K e y > < K e y > M e a s u r e s \ �NNy��v�v;`�T: m�Qzz�< / K e y > < / D i a g r a m O b j e c t K e y > < D i a g r a m O b j e c t K e y > < K e y > M e a s u r e s \ �NNy��v�v;`�T: m�Qzz�\ T a g I n f o \ lQ_< / K e y > < / D i a g r a m O b j e c t K e y > < D i a g r a m O b j e c t K e y > < K e y > M e a s u r e s \ �NNy��v�v;`�T: m�Qzz�\ T a g I n f o \ <P< / K e y > < / D i a g r a m O b j e c t K e y > < D i a g r a m O b j e c t K e y > < K e y > M e a s u r e s \ �NNy��v�v;`�T: 4l�Q�g:g< / K e y > < / D i a g r a m O b j e c t K e y > < D i a g r a m O b j e c t K e y > < K e y > M e a s u r e s \ �NNy��v�v;`�T: 4l�Q�g:g\ T a g I n f o \ lQ_< / K e y > < / D i a g r a m O b j e c t K e y > < D i a g r a m O b j e c t K e y > < K e y > M e a s u r e s \ �NNy��v�v;`�T: 4l�Q�g:g\ T a g I n f o \ <P< / K e y > < / D i a g r a m O b j e c t K e y > < D i a g r a m O b j e c t K e y > < K e y > M e a s u r e s \ �NNy��v�v;`�T: K\v�:g< / K e y > < / D i a g r a m O b j e c t K e y > < D i a g r a m O b j e c t K e y > < K e y > M e a s u r e s \ �NNy��v�v;`�T: K\v�:g\ T a g I n f o \ lQ_< / K e y > < / D i a g r a m O b j e c t K e y > < D i a g r a m O b j e c t K e y > < K e y > M e a s u r e s \ �NNy��v�v;`�T: K\v�:g\ T a g I n f o \ <P< / K e y > < / D i a g r a m O b j e c t K e y > < D i a g r a m O b j e c t K e y > < K e y > M e a s u r e s \ �NNy��v�v;`�T: :g?b�]NteSO< / K e y > < / D i a g r a m O b j e c t K e y > < D i a g r a m O b j e c t K e y > < K e y > M e a s u r e s \ �NNy��v�v;`�T: :g?b�]NteSO\ T a g I n f o \ lQ_< / K e y > < / D i a g r a m O b j e c t K e y > < D i a g r a m O b j e c t K e y > < K e y > M e a s u r e s \ �NNy��v�v;`�T: :g?b�]NteSO\ T a g I n f o \ <P< / K e y > < / D i a g r a m O b j e c t K e y > < D i a g r a m O b j e c t K e y > < K e y > C o l u m n s \ "�t^< / K e y > < / D i a g r a m O b j e c t K e y > < D i a g r a m O b j e c t K e y > < K e y > C o l u m n s \ c[�^< / K e y > < / D i a g r a m O b j e c t K e y > < D i a g r a m O b j e c t K e y > < K e y > C o l u m n s \ g�^< / K e y > < / D i a g r a m O b j e c t K e y > < D i a g r a m O b j e c t K e y > < K e y > C o l u m n s \ �QY �< / K e y > < / D i a g r a m O b j e c t K e y > < D i a g r a m O b j e c t K e y > < K e y > C o l u m n s \ �^�S< / K e y > < / D i a g r a m O b j e c t K e y > < D i a g r a m O b j e c t K e y > < K e y > C o l u m n s \ >m�|< / K e y > < / D i a g r a m O b j e c t K e y > < D i a g r a m O b j e c t K e y > < K e y > C o l u m n s \ �TLr< / K e y > < / D i a g r a m O b j e c t K e y > < D i a g r a m O b j e c t K e y > < K e y > C o l u m n s \ -N.Yzz�< / K e y > < / D i a g r a m O b j e c t K e y > < D i a g r a m O b j e c t K e y > < K e y > C o l u m n s \ ��- & g t ; 7 k w Θ�{:g< / K e y > < / D i a g r a m O b j e c t K e y > < D i a g r a m O b j e c t K e y > < K e y > C o l u m n s \ ��- & g t ; 7 k w )Y��:g< / K e y > < / D i a g r a m O b j e c t K e y > < D i a g r a m O b j e c t K e y > < K e y > C o l u m n s \ ��- �S��YT�:g< / K e y > < / D i a g r a m O b j e c t K e y > < D i a g r a m O b j e c t K e y > < K e y > C o l u m n s \ ��- �[�YT�:g< / K e y > < / D i a g r a m O b j e c t K e y > < D i a g r a m O b j e c t K e y > < K e y > C o l u m n s \ ��- pexYT�:g< / K e y > < / D i a g r a m O b j e c t K e y > < D i a g r a m O b j e c t K e y > < K e y > C o l u m n s \ ��- & l t ; 1 0 0 k w 7b(u4l:g< / K e y > < / D i a g r a m O b j e c t K e y > < D i a g r a m O b j e c t K e y > < K e y > C o l u m n s \ ��- & l t ; 1 0 0 k w !jWW:g< / K e y > < / D i a g r a m O b j e c t K e y > < D i a g r a m O b j e c t K e y > < K e y > C o l u m n s \ ��- & g t ; 1 0 0 k w 'Y�W4l:g< / K e y > < / D i a g r a m O b j e c t K e y > < D i a g r a m O b j e c t K e y > < K e y > C o l u m n s \ ��- & g t ; 1 0 0 k w !jWW:g< / K e y > < / D i a g r a m O b j e c t K e y > < D i a g r a m O b j e c t K e y > < K e y > C o l u m n s \ ��- - �y�_:g< / K e y > < / D i a g r a m O b j e c t K e y > < D i a g r a m O b j e c t K e y > < K e y > C o l u m n s \ ��- Θ�Q��Fg:g< / K e y > < / D i a g r a m O b j e c t K e y > < D i a g r a m O b j e c t K e y > < K e y > C o l u m n s \ ��- 4l�Q��Fg:g< / K e y > < / D i a g r a m O b j e c t K e y > < D i a g r a m O b j e c t K e y > < K e y > C o l u m n s \ ��- - �nS�< / K e y > < / D i a g r a m O b j e c t K e y > < D i a g r a m O b j e c t K e y > < K e y > C o l u m n s \ ��- - Θ:g�v�{< / K e y > < / D i a g r a m O b j e c t K e y > < D i a g r a m O b j e c t K e y > < K e y > C o l u m n s \ ��- - zz��{< / K e y > < / D i a g r a m O b j e c t K e y > < D i a g r a m O b j e c t K e y > < K e y > C o l u m n s \ �]�S1 - ( \:g) < / K e y > < / D i a g r a m O b j e c t K e y > < D i a g r a m O b j e c t K e y > < K e y > C o l u m n s \ �]�S2 - ( 'Y:g) < / K e y > < / D i a g r a m O b j e c t K e y > < D i a g r a m O b j e c t K e y > < K e y > C o l u m n s \ �]�S3 - ( e l s e ) < / K e y > < / D i a g r a m O b j e c t K e y > < D i a g r a m O b j e c t K e y > < K e y > C o l u m n s \ �TLr1 < / K e y > < / D i a g r a m O b j e c t K e y > < D i a g r a m O b j e c t K e y > < K e y > C o l u m n s \ �e< / K e y > < / D i a g r a m O b j e c t K e y > < D i a g r a m O b j e c t K e y > < K e y > C o l u m n s \ 4l0W�n< / K e y > < / D i a g r a m O b j e c t K e y > < D i a g r a m O b j e c t K e y > < K e y > C o l u m n s \ 4l�n< / K e y > < / D i a g r a m O b j e c t K e y > < D i a g r a m O b j e c t K e y > < K e y > C o l u m n s \ 0W�n< / K e y > < / D i a g r a m O b j e c t K e y > < D i a g r a m O b j e c t K e y > < K e y > C o l u m n s \ 4l�s< / K e y > < / D i a g r a m O b j e c t K e y > < D i a g r a m O b j e c t K e y > < K e y > C o l u m n s \ ��Fg- 4l0W�n< / K e y > < / D i a g r a m O b j e c t K e y > < D i a g r a m O b j e c t K e y > < K e y > C o l u m n s \ �m�e- 4l0W�n< / K e y > < / D i a g r a m O b j e c t K e y > < D i a g r a m O b j e c t K e y > < K e y > C o l u m n s \ �y�_- 4l0W�n< / K e y > < / D i a g r a m O b j e c t K e y > < D i a g r a m O b j e c t K e y > < K e y > C o l u m n s \ l�P[- 4l0W�n< / K e y > < / D i a g r a m O b j e c t K e y > < D i a g r a m O b j e c t K e y > < K e y > C o l u m n s \ :g?b�]NteSO< / K e y > < / D i a g r a m O b j e c t K e y > < D i a g r a m O b j e c t K e y > < K e y > C o l u m n s \ :g?bzz�< / K e y > < / D i a g r a m O b j e c t K e y > < D i a g r a m O b j e c t K e y > < K e y > C o l u m n s \ :g?bN(u< / K e y > < / D i a g r a m O b j e c t K e y > < D i a g r a m O b j e c t K e y > < K e y > C o l u m n s \ �W�zzz�< / K e y > < / D i a g r a m O b j e c t K e y > < D i a g r a m O b j e c t K e y > < K e y > C o l u m n s \ R`)nR`n< / K e y > < / D i a g r a m O b j e c t K e y > < D i a g r a m O b j e c t K e y > < K e y > C o l u m n s \ m�Qzz�< / K e y > < / D i a g r a m O b j e c t K e y > < D i a g r a m O b j e c t K e y > < K e y > C o l u m n s \ 4l�Q�g:g< / K e y > < / D i a g r a m O b j e c t K e y > < D i a g r a m O b j e c t K e y > < K e y > C o l u m n s \ K\v�:g< / K e y > < / D i a g r a m O b j e c t K e y > < D i a g r a m O b j e c t K e y > < K e y > C o l u m n s \ -N.Yzz�peϑ< / K e y > < / D i a g r a m O b j e c t K e y > < D i a g r a m O b j e c t K e y > < K e y > C o l u m n s \ ϑ- & g t ; 7 k w Θ�{:g< / K e y > < / D i a g r a m O b j e c t K e y > < D i a g r a m O b j e c t K e y > < K e y > C o l u m n s \ ϑ- & g t ; 7 k w )Y��:g< / K e y > < / D i a g r a m O b j e c t K e y > < D i a g r a m O b j e c t K e y > < K e y > C o l u m n s \ ϑ- �S��YT�:g< / K e y > < / D i a g r a m O b j e c t K e y > < D i a g r a m O b j e c t K e y > < K e y > C o l u m n s \ ϑ- �[�YT�:g< / K e y > < / D i a g r a m O b j e c t K e y > < D i a g r a m O b j e c t K e y > < K e y > C o l u m n s \ ϑ- pexYT�:g< / K e y > < / D i a g r a m O b j e c t K e y > < D i a g r a m O b j e c t K e y > < K e y > C o l u m n s \ ϑ- & l t ; 1 0 0 k w 7b(u4l:g< / K e y > < / D i a g r a m O b j e c t K e y > < D i a g r a m O b j e c t K e y > < K e y > C o l u m n s \ ϑ- & l t ; 1 0 0 k w !jWW:g< / K e y > < / D i a g r a m O b j e c t K e y > < D i a g r a m O b j e c t K e y > < K e y > C o l u m n s \ ϑ- & g t ; 1 0 0 k w 'Y�W4l:g< / K e y > < / D i a g r a m O b j e c t K e y > < D i a g r a m O b j e c t K e y > < K e y > C o l u m n s \ ϑ- & g t ; 1 0 0 k w !jWW:g< / K e y > < / D i a g r a m O b j e c t K e y > < D i a g r a m O b j e c t K e y > < K e y > C o l u m n s \ ϑ- - �y�_:g< / K e y > < / D i a g r a m O b j e c t K e y > < D i a g r a m O b j e c t K e y > < K e y > C o l u m n s \ ϑ- Θ�Q��Fg:g< / K e y > < / D i a g r a m O b j e c t K e y > < D i a g r a m O b j e c t K e y > < K e y > C o l u m n s \ ϑ- 4l�Q��Fg:g< / K e y > < / D i a g r a m O b j e c t K e y > < D i a g r a m O b j e c t K e y > < K e y > C o l u m n s \ ϑ- - �nS�< / K e y > < / D i a g r a m O b j e c t K e y > < D i a g r a m O b j e c t K e y > < K e y > C o l u m n s \ ��- & l t ; 7 k w Θ�{:g< / K e y > < / D i a g r a m O b j e c t K e y > < D i a g r a m O b j e c t K e y > < K e y > C o l u m n s \ ��- & l t ; 7 k w )Y��:g< / K e y > < / D i a g r a m O b j e c t K e y > < D i a g r a m O b j e c t K e y > < K e y > C o l u m n s \ ��- \YT�< / K e y > < / D i a g r a m O b j e c t K e y > < D i a g r a m O b j e c t K e y > < K e y > C o l u m n s \ ��- 'YYT�< / K e y > < / D i a g r a m O b j e c t K e y > < D i a g r a m O b j e c t K e y > < K e y > C o l u m n s \ ϑ- & l t ; 7 k w Θ�{:g< / K e y > < / D i a g r a m O b j e c t K e y > < D i a g r a m O b j e c t K e y > < K e y > C o l u m n s \ ϑ- & l t ; 7 k w )Y��:g< / K e y > < / D i a g r a m O b j e c t K e y > < D i a g r a m O b j e c t K e y > < K e y > C o l u m n s \ ϑ- \YT�< / K e y > < / D i a g r a m O b j e c t K e y > < D i a g r a m O b j e c t K e y > < K e y > C o l u m n s \ ϑ- 'YYT�< / K e y > < / D i a g r a m O b j e c t K e y > < D i a g r a m O b j e c t K e y > < K e y > C o l u m n s \ ��- 3 H P Θ�{:g< / K e y > < / D i a g r a m O b j e c t K e y > < D i a g r a m O b j e c t K e y > < K e y > C o l u m n s \ ϑ- - Θ:g�v�{< / K e y > < / D i a g r a m O b j e c t K e y > < D i a g r a m O b j e c t K e y > < K e y > C o l u m n s \ ϑ- - zz��{< / K e y > < / D i a g r a m O b j e c t K e y > < D i a g r a m O b j e c t K e y > < K e y > L i n k s \ & l t ; C o l u m n s \ �NNy��v�v;`�T: ��- & g t ; 7 k w Θ�{:g& g t ; - & l t ; M e a s u r e s \ ��- & g t ; 7 k w Θ�{:g& g t ; < / K e y > < / D i a g r a m O b j e c t K e y > < D i a g r a m O b j e c t K e y > < K e y > L i n k s \ & l t ; C o l u m n s \ �NNy��v�v;`�T: ��- & g t ; 7 k w Θ�{:g& g t ; - & l t ; M e a s u r e s \ ��- & g t ; 7 k w Θ�{:g& g t ; \ C O L U M N < / K e y > < / D i a g r a m O b j e c t K e y > < D i a g r a m O b j e c t K e y > < K e y > L i n k s \ & l t ; C o l u m n s \ �NNy��v�v;`�T: ��- & g t ; 7 k w Θ�{:g& g t ; - & l t ; M e a s u r e s \ ��- & g t ; 7 k w Θ�{:g& g t ; \ M E A S U R E < / K e y > < / D i a g r a m O b j e c t K e y > < D i a g r a m O b j e c t K e y > < K e y > L i n k s \ & l t ; C o l u m n s \ �NNy��v�v;`�T: ��- & g t ; 7 k w )Y��:g& g t ; - & l t ; M e a s u r e s \ ��- & g t ; 7 k w )Y��:g& g t ; < / K e y > < / D i a g r a m O b j e c t K e y > < D i a g r a m O b j e c t K e y > < K e y > L i n k s \ & l t ; C o l u m n s \ �NNy��v�v;`�T: ��- & g t ; 7 k w )Y��:g& g t ; - & l t ; M e a s u r e s \ ��- & g t ; 7 k w )Y��:g& g t ; \ C O L U M N < / K e y > < / D i a g r a m O b j e c t K e y > < D i a g r a m O b j e c t K e y > < K e y > L i n k s \ & l t ; C o l u m n s \ �NNy��v�v;`�T: ��- & g t ; 7 k w )Y��:g& g t ; - & l t ; M e a s u r e s \ ��- & g t ; 7 k w )Y��:g& g t ; \ M E A S U R E < / K e y > < / D i a g r a m O b j e c t K e y > < D i a g r a m O b j e c t K e y > < K e y > L i n k s \ & l t ; C o l u m n s \ �NNy��v�v;`�T: ��- �S��YT�:g& g t ; - & l t ; M e a s u r e s \ ��- �S��YT�:g& g t ; < / K e y > < / D i a g r a m O b j e c t K e y > < D i a g r a m O b j e c t K e y > < K e y > L i n k s \ & l t ; C o l u m n s \ �NNy��v�v;`�T: ��- �S��YT�:g& g t ; - & l t ; M e a s u r e s \ ��- �S��YT�:g& g t ; \ C O L U M N < / K e y > < / D i a g r a m O b j e c t K e y > < D i a g r a m O b j e c t K e y > < K e y > L i n k s \ & l t ; C o l u m n s \ �NNy��v�v;`�T: ��- �S��YT�:g& g t ; - & l t ; M e a s u r e s \ ��- �S��YT�:g& g t ; \ M E A S U R E < / K e y > < / D i a g r a m O b j e c t K e y > < D i a g r a m O b j e c t K e y > < K e y > L i n k s \ & l t ; C o l u m n s \ �NNy��v�v;`�T: ��- �[�YT�:g& g t ; - & l t ; M e a s u r e s \ ��- �[�YT�:g& g t ; < / K e y > < / D i a g r a m O b j e c t K e y > < D i a g r a m O b j e c t K e y > < K e y > L i n k s \ & l t ; C o l u m n s \ �NNy��v�v;`�T: ��- �[�YT�:g& g t ; - & l t ; M e a s u r e s \ ��- �[�YT�:g& g t ; \ C O L U M N < / K e y > < / D i a g r a m O b j e c t K e y > < D i a g r a m O b j e c t K e y > < K e y > L i n k s \ & l t ; C o l u m n s \ �NNy��v�v;`�T: ��- �[�YT�:g& g t ; - & l t ; M e a s u r e s \ ��- �[�YT�:g& g t ; \ M E A S U R E < / K e y > < / D i a g r a m O b j e c t K e y > < D i a g r a m O b j e c t K e y > < K e y > L i n k s \ & l t ; C o l u m n s \ �NNy��v�v;`�T: ��- pexYT�:g& g t ; - & l t ; M e a s u r e s \ ��- pexYT�:g& g t ; < / K e y > < / D i a g r a m O b j e c t K e y > < D i a g r a m O b j e c t K e y > < K e y > L i n k s \ & l t ; C o l u m n s \ �NNy��v�v;`�T: ��- pexYT�:g& g t ; - & l t ; M e a s u r e s \ ��- pexYT�:g& g t ; \ C O L U M N < / K e y > < / D i a g r a m O b j e c t K e y > < D i a g r a m O b j e c t K e y > < K e y > L i n k s \ & l t ; C o l u m n s \ �NNy��v�v;`�T: ��- pexYT�:g& g t ; - & l t ; M e a s u r e s \ ��- pexYT�:g& g t ; \ M E A S U R E < / K e y > < / D i a g r a m O b j e c t K e y > < D i a g r a m O b j e c t K e y > < K e y > L i n k s \ & l t ; C o l u m n s \ �NNy��v�v;`�T: ��- & l t ; 1 0 0 k w 7b(u4l:g& g t ; - & l t ; M e a s u r e s \ ��- & l t ; 1 0 0 k w 7b(u4l:g& g t ; < / K e y > < / D i a g r a m O b j e c t K e y > < D i a g r a m O b j e c t K e y > < K e y > L i n k s \ & l t ; C o l u m n s \ �NNy��v�v;`�T: ��- & l t ; 1 0 0 k w 7b(u4l:g& g t ; - & l t ; M e a s u r e s \ ��- & l t ; 1 0 0 k w 7b(u4l:g& g t ; \ C O L U M N < / K e y > < / D i a g r a m O b j e c t K e y > < D i a g r a m O b j e c t K e y > < K e y > L i n k s \ & l t ; C o l u m n s \ �NNy��v�v;`�T: ��- & l t ; 1 0 0 k w 7b(u4l:g& g t ; - & l t ; M e a s u r e s \ ��- & l t ; 1 0 0 k w 7b(u4l:g& g t ; \ M E A S U R E < / K e y > < / D i a g r a m O b j e c t K e y > < D i a g r a m O b j e c t K e y > < K e y > L i n k s \ & l t ; C o l u m n s \ �NNy��v�v;`�T: ��- & l t ; 1 0 0 k w !jWW:g& g t ; - & l t ; M e a s u r e s \ ��- & l t ; 1 0 0 k w !jWW:g& g t ; < / K e y > < / D i a g r a m O b j e c t K e y > < D i a g r a m O b j e c t K e y > < K e y > L i n k s \ & l t ; C o l u m n s \ �NNy��v�v;`�T: ��- & l t ; 1 0 0 k w !jWW:g& g t ; - & l t ; M e a s u r e s \ ��- & l t ; 1 0 0 k w !jWW:g& g t ; \ C O L U M N < / K e y > < / D i a g r a m O b j e c t K e y > < D i a g r a m O b j e c t K e y > < K e y > L i n k s \ & l t ; C o l u m n s \ �NNy��v�v;`�T: ��- & l t ; 1 0 0 k w !jWW:g& g t ; - & l t ; M e a s u r e s \ ��- & l t ; 1 0 0 k w !jWW:g& g t ; \ M E A S U R E < / K e y > < / D i a g r a m O b j e c t K e y > < D i a g r a m O b j e c t K e y > < K e y > L i n k s \ & l t ; C o l u m n s \ �NNy��v�v;`�T: ��- & g t ; 1 0 0 k w 'Y�W4l:g& g t ; - & l t ; M e a s u r e s \ ��- & g t ; 1 0 0 k w 'Y�W4l:g& g t ; < / K e y > < / D i a g r a m O b j e c t K e y > < D i a g r a m O b j e c t K e y > < K e y > L i n k s \ & l t ; C o l u m n s \ �NNy��v�v;`�T: ��- & g t ; 1 0 0 k w 'Y�W4l:g& g t ; - & l t ; M e a s u r e s \ ��- & g t ; 1 0 0 k w 'Y�W4l:g& g t ; \ C O L U M N < / K e y > < / D i a g r a m O b j e c t K e y > < D i a g r a m O b j e c t K e y > < K e y > L i n k s \ & l t ; C o l u m n s \ �NNy��v�v;`�T: ��- & g t ; 1 0 0 k w 'Y�W4l:g& g t ; - & l t ; M e a s u r e s \ ��- & g t ; 1 0 0 k w 'Y�W4l:g& g t ; \ M E A S U R E < / K e y > < / D i a g r a m O b j e c t K e y > < D i a g r a m O b j e c t K e y > < K e y > L i n k s \ & l t ; C o l u m n s \ �NNy��v�v;`�T: ��- & g t ; 1 0 0 k w !jWW:g& g t ; - & l t ; M e a s u r e s \ ��- & g t ; 1 0 0 k w !jWW:g& g t ; < / K e y > < / D i a g r a m O b j e c t K e y > < D i a g r a m O b j e c t K e y > < K e y > L i n k s \ & l t ; C o l u m n s \ �NNy��v�v;`�T: ��- & g t ; 1 0 0 k w !jWW:g& g t ; - & l t ; M e a s u r e s \ ��- & g t ; 1 0 0 k w !jWW:g& g t ; \ C O L U M N < / K e y > < / D i a g r a m O b j e c t K e y > < D i a g r a m O b j e c t K e y > < K e y > L i n k s \ & l t ; C o l u m n s \ �NNy��v�v;`�T: ��- & g t ; 1 0 0 k w !jWW:g& g t ; - & l t ; M e a s u r e s \ ��- & g t ; 1 0 0 k w !jWW:g& g t ; \ M E A S U R E < / K e y > < / D i a g r a m O b j e c t K e y > < D i a g r a m O b j e c t K e y > < K e y > L i n k s \ & l t ; C o l u m n s \ �NNy��v�v;`�T: ��- - �y�_:g& g t ; - & l t ; M e a s u r e s \ ��- - �y�_:g& g t ; < / K e y > < / D i a g r a m O b j e c t K e y > < D i a g r a m O b j e c t K e y > < K e y > L i n k s \ & l t ; C o l u m n s \ �NNy��v�v;`�T: ��- - �y�_:g& g t ; - & l t ; M e a s u r e s \ ��- - �y�_:g& g t ; \ C O L U M N < / K e y > < / D i a g r a m O b j e c t K e y > < D i a g r a m O b j e c t K e y > < K e y > L i n k s \ & l t ; C o l u m n s \ �NNy��v�v;`�T: ��- - �y�_:g& g t ; - & l t ; M e a s u r e s \ ��- - �y�_:g& g t ; \ M E A S U R E < / K e y > < / D i a g r a m O b j e c t K e y > < D i a g r a m O b j e c t K e y > < K e y > L i n k s \ & l t ; C o l u m n s \ �NNy��v�v;`�T: ��- Θ�Q��Fg:g& g t ; - & l t ; M e a s u r e s \ ��- Θ�Q��Fg:g& g t ; < / K e y > < / D i a g r a m O b j e c t K e y > < D i a g r a m O b j e c t K e y > < K e y > L i n k s \ & l t ; C o l u m n s \ �NNy��v�v;`�T: ��- Θ�Q��Fg:g& g t ; - & l t ; M e a s u r e s \ ��- Θ�Q��Fg:g& g t ; \ C O L U M N < / K e y > < / D i a g r a m O b j e c t K e y > < D i a g r a m O b j e c t K e y > < K e y > L i n k s \ & l t ; C o l u m n s \ �NNy��v�v;`�T: ��- Θ�Q��Fg:g& g t ; - & l t ; M e a s u r e s \ ��- Θ�Q��Fg:g& g t ; \ M E A S U R E < / K e y > < / D i a g r a m O b j e c t K e y > < D i a g r a m O b j e c t K e y > < K e y > L i n k s \ & l t ; C o l u m n s \ �NNy��v�v;`�T: ��- 4l�Q��Fg:g& g t ; - & l t ; M e a s u r e s \ ��- 4l�Q��Fg:g& g t ; < / K e y > < / D i a g r a m O b j e c t K e y > < D i a g r a m O b j e c t K e y > < K e y > L i n k s \ & l t ; C o l u m n s \ �NNy��v�v;`�T: ��- 4l�Q��Fg:g& g t ; - & l t ; M e a s u r e s \ ��- 4l�Q��Fg:g& g t ; \ C O L U M N < / K e y > < / D i a g r a m O b j e c t K e y > < D i a g r a m O b j e c t K e y > < K e y > L i n k s \ & l t ; C o l u m n s \ �NNy��v�v;`�T: ��- 4l�Q��Fg:g& g t ; - & l t ; M e a s u r e s \ ��- 4l�Q��Fg:g& g t ; \ M E A S U R E < / K e y > < / D i a g r a m O b j e c t K e y > < D i a g r a m O b j e c t K e y > < K e y > L i n k s \ & l t ; C o l u m n s \ �NNy��v�v;`�T: ��- - �nS�& g t ; - & l t ; M e a s u r e s \ ��- - �nS�& g t ; < / K e y > < / D i a g r a m O b j e c t K e y > < D i a g r a m O b j e c t K e y > < K e y > L i n k s \ & l t ; C o l u m n s \ �NNy��v�v;`�T: ��- - �nS�& g t ; - & l t ; M e a s u r e s \ ��- - �nS�& g t ; \ C O L U M N < / K e y > < / D i a g r a m O b j e c t K e y > < D i a g r a m O b j e c t K e y > < K e y > L i n k s \ & l t ; C o l u m n s \ �NNy��v�v;`�T: ��- - �nS�& g t ; - & l t ; M e a s u r e s \ ��- - �nS�& g t ; \ M E A S U R E < / K e y > < / D i a g r a m O b j e c t K e y > < D i a g r a m O b j e c t K e y > < K e y > L i n k s \ & l t ; C o l u m n s \ �NNy��v�v;`�T: ��- - Θ:g�v�{& g t ; - & l t ; M e a s u r e s \ ��- - Θ:g�v�{& g t ; < / K e y > < / D i a g r a m O b j e c t K e y > < D i a g r a m O b j e c t K e y > < K e y > L i n k s \ & l t ; C o l u m n s \ �NNy��v�v;`�T: ��- - Θ:g�v�{& g t ; - & l t ; M e a s u r e s \ ��- - Θ:g�v�{& g t ; \ C O L U M N < / K e y > < / D i a g r a m O b j e c t K e y > < D i a g r a m O b j e c t K e y > < K e y > L i n k s \ & l t ; C o l u m n s \ �NNy��v�v;`�T: ��- - Θ:g�v�{& g t ; - & l t ; M e a s u r e s \ ��- - Θ:g�v�{& g t ; \ M E A S U R E < / K e y > < / D i a g r a m O b j e c t K e y > < D i a g r a m O b j e c t K e y > < K e y > L i n k s \ & l t ; C o l u m n s \ �NNy��v�v;`�T: ��- - zz��{& g t ; - & l t ; M e a s u r e s \ ��- - zz��{& g t ; < / K e y > < / D i a g r a m O b j e c t K e y > < D i a g r a m O b j e c t K e y > < K e y > L i n k s \ & l t ; C o l u m n s \ �NNy��v�v;`�T: ��- - zz��{& g t ; - & l t ; M e a s u r e s \ ��- - zz��{& g t ; \ C O L U M N < / K e y > < / D i a g r a m O b j e c t K e y > < D i a g r a m O b j e c t K e y > < K e y > L i n k s \ & l t ; C o l u m n s \ �NNy��v�v;`�T: ��- - zz��{& g t ; - & l t ; M e a s u r e s \ ��- - zz��{& g t ; \ M E A S U R E < / K e y > < / D i a g r a m O b j e c t K e y > < D i a g r a m O b j e c t K e y > < K e y > L i n k s \ & l t ; C o l u m n s \ �NNy��v�v;`�T: �]�S1 - ( \:g) & g t ; - & l t ; M e a s u r e s \ �]�S1 - ( \:g) & g t ; < / K e y > < / D i a g r a m O b j e c t K e y > < D i a g r a m O b j e c t K e y > < K e y > L i n k s \ & l t ; C o l u m n s \ �NNy��v�v;`�T: �]�S1 - ( \:g) & g t ; - & l t ; M e a s u r e s \ �]�S1 - ( \:g) & g t ; \ C O L U M N < / K e y > < / D i a g r a m O b j e c t K e y > < D i a g r a m O b j e c t K e y > < K e y > L i n k s \ & l t ; C o l u m n s \ �NNy��v�v;`�T: �]�S1 - ( \:g) & g t ; - & l t ; M e a s u r e s \ �]�S1 - ( \:g) & g t ; \ M E A S U R E < / K e y > < / D i a g r a m O b j e c t K e y > < D i a g r a m O b j e c t K e y > < K e y > L i n k s \ & l t ; C o l u m n s \ �NNy��v�v;`�T: �]�S2 - ( 'Y:g) & g t ; - & l t ; M e a s u r e s \ �]�S2 - ( 'Y:g) & g t ; < / K e y > < / D i a g r a m O b j e c t K e y > < D i a g r a m O b j e c t K e y > < K e y > L i n k s \ & l t ; C o l u m n s \ �NNy��v�v;`�T: �]�S2 - ( 'Y:g) & g t ; - & l t ; M e a s u r e s \ �]�S2 - ( 'Y:g) & g t ; \ C O L U M N < / K e y > < / D i a g r a m O b j e c t K e y > < D i a g r a m O b j e c t K e y > < K e y > L i n k s \ & l t ; C o l u m n s \ �NNy��v�v;`�T: �]�S2 - ( 'Y:g) & g t ; - & l t ; M e a s u r e s \ �]�S2 - ( 'Y:g) & g t ; \ M E A S U R E < / K e y > < / D i a g r a m O b j e c t K e y > < D i a g r a m O b j e c t K e y > < K e y > L i n k s \ & l t ; C o l u m n s \ �NNy��v�v;`�T: �]�S3 - ( e l s e ) & g t ; - & l t ; M e a s u r e s \ �]�S3 - ( e l s e ) & g t ; < / K e y > < / D i a g r a m O b j e c t K e y > < D i a g r a m O b j e c t K e y > < K e y > L i n k s \ & l t ; C o l u m n s \ �NNy��v�v;`�T: �]�S3 - ( e l s e ) & g t ; - & l t ; M e a s u r e s \ �]�S3 - ( e l s e ) & g t ; \ C O L U M N < / K e y > < / D i a g r a m O b j e c t K e y > < D i a g r a m O b j e c t K e y > < K e y > L i n k s \ & l t ; C o l u m n s \ �NNy��v�v;`�T: �]�S3 - ( e l s e ) & g t ; - & l t ; M e a s u r e s \ �]�S3 - ( e l s e ) & g t ; \ M E A S U R E < / K e y > < / D i a g r a m O b j e c t K e y > < D i a g r a m O b j e c t K e y > < K e y > L i n k s \ & l t ; C o l u m n s \ �NNy��v�v;`�T: ϑ- & g t ; 7 k w Θ�{:g& g t ; - & l t ; M e a s u r e s \ ϑ- & g t ; 7 k w Θ�{:g& g t ; < / K e y > < / D i a g r a m O b j e c t K e y > < D i a g r a m O b j e c t K e y > < K e y > L i n k s \ & l t ; C o l u m n s \ �NNy��v�v;`�T: ϑ- & g t ; 7 k w Θ�{:g& g t ; - & l t ; M e a s u r e s \ ϑ- & g t ; 7 k w Θ�{:g& g t ; \ C O L U M N < / K e y > < / D i a g r a m O b j e c t K e y > < D i a g r a m O b j e c t K e y > < K e y > L i n k s \ & l t ; C o l u m n s \ �NNy��v�v;`�T: ϑ- & g t ; 7 k w Θ�{:g& g t ; - & l t ; M e a s u r e s \ ϑ- & g t ; 7 k w Θ�{:g& g t ; \ M E A S U R E < / K e y > < / D i a g r a m O b j e c t K e y > < D i a g r a m O b j e c t K e y > < K e y > L i n k s \ & l t ; C o l u m n s \ �NNy��v�v;`�T: ϑ- & g t ; 7 k w )Y��:g& g t ; - & l t ; M e a s u r e s \ ϑ- & g t ; 7 k w )Y��:g& g t ; < / K e y > < / D i a g r a m O b j e c t K e y > < D i a g r a m O b j e c t K e y > < K e y > L i n k s \ & l t ; C o l u m n s \ �NNy��v�v;`�T: ϑ- & g t ; 7 k w )Y��:g& g t ; - & l t ; M e a s u r e s \ ϑ- & g t ; 7 k w )Y��:g& g t ; \ C O L U M N < / K e y > < / D i a g r a m O b j e c t K e y > < D i a g r a m O b j e c t K e y > < K e y > L i n k s \ & l t ; C o l u m n s \ �NNy��v�v;`�T: ϑ- & g t ; 7 k w )Y��:g& g t ; - & l t ; M e a s u r e s \ ϑ- & g t ; 7 k w )Y��:g& g t ; \ M E A S U R E < / K e y > < / D i a g r a m O b j e c t K e y > < D i a g r a m O b j e c t K e y > < K e y > L i n k s \ & l t ; C o l u m n s \ �NNy��v�v;`�T: ϑ- �S��YT�:g& g t ; - & l t ; M e a s u r e s \ ϑ- �S��YT�:g& g t ; < / K e y > < / D i a g r a m O b j e c t K e y > < D i a g r a m O b j e c t K e y > < K e y > L i n k s \ & l t ; C o l u m n s \ �NNy��v�v;`�T: ϑ- �S��YT�:g& g t ; - & l t ; M e a s u r e s \ ϑ- �S��YT�:g& g t ; \ C O L U M N < / K e y > < / D i a g r a m O b j e c t K e y > < D i a g r a m O b j e c t K e y > < K e y > L i n k s \ & l t ; C o l u m n s \ �NNy��v�v;`�T: ϑ- �S��YT�:g& g t ; - & l t ; M e a s u r e s \ ϑ- �S��YT�:g& g t ; \ M E A S U R E < / K e y > < / D i a g r a m O b j e c t K e y > < D i a g r a m O b j e c t K e y > < K e y > L i n k s \ & l t ; C o l u m n s \ �NNy��v�v;`�T: ϑ- �[�YT�:g& g t ; - & l t ; M e a s u r e s \ ϑ- �[�YT�:g& g t ; < / K e y > < / D i a g r a m O b j e c t K e y > < D i a g r a m O b j e c t K e y > < K e y > L i n k s \ & l t ; C o l u m n s \ �NNy��v�v;`�T: ϑ- �[�YT�:g& g t ; - & l t ; M e a s u r e s \ ϑ- �[�YT�:g& g t ; \ C O L U M N < / K e y > < / D i a g r a m O b j e c t K e y > < D i a g r a m O b j e c t K e y > < K e y > L i n k s \ & l t ; C o l u m n s \ �NNy��v�v;`�T: ϑ- �[�YT�:g& g t ; - & l t ; M e a s u r e s \ ϑ- �[�YT�:g& g t ; \ M E A S U R E < / K e y > < / D i a g r a m O b j e c t K e y > < D i a g r a m O b j e c t K e y > < K e y > L i n k s \ & l t ; C o l u m n s \ �NNy��v�v;`�T: ϑ- pexYT�:g& g t ; - & l t ; M e a s u r e s \ ϑ- pexYT�:g& g t ; < / K e y > < / D i a g r a m O b j e c t K e y > < D i a g r a m O b j e c t K e y > < K e y > L i n k s \ & l t ; C o l u m n s \ �NNy��v�v;`�T: ϑ- pexYT�:g& g t ; - & l t ; M e a s u r e s \ ϑ- pexYT�:g& g t ; \ C O L U M N < / K e y > < / D i a g r a m O b j e c t K e y > < D i a g r a m O b j e c t K e y > < K e y > L i n k s \ & l t ; C o l u m n s \ �NNy��v�v;`�T: ϑ- pexYT�:g& g t ; - & l t ; M e a s u r e s \ ϑ- pexYT�:g& g t ; \ M E A S U R E < / K e y > < / D i a g r a m O b j e c t K e y > < D i a g r a m O b j e c t K e y > < K e y > L i n k s \ & l t ; C o l u m n s \ �NNy��v�v;`�T: ϑ- & l t ; 1 0 0 k w 7b(u4l:g& g t ; - & l t ; M e a s u r e s \ ϑ- & l t ; 1 0 0 k w 7b(u4l:g& g t ; < / K e y > < / D i a g r a m O b j e c t K e y > < D i a g r a m O b j e c t K e y > < K e y > L i n k s \ & l t ; C o l u m n s \ �NNy��v�v;`�T: ϑ- & l t ; 1 0 0 k w 7b(u4l:g& g t ; - & l t ; M e a s u r e s \ ϑ- & l t ; 1 0 0 k w 7b(u4l:g& g t ; \ C O L U M N < / K e y > < / D i a g r a m O b j e c t K e y > < D i a g r a m O b j e c t K e y > < K e y > L i n k s \ & l t ; C o l u m n s \ �NNy��v�v;`�T: ϑ- & l t ; 1 0 0 k w 7b(u4l:g& g t ; - & l t ; M e a s u r e s \ ϑ- & l t ; 1 0 0 k w 7b(u4l:g& g t ; \ M E A S U R E < / K e y > < / D i a g r a m O b j e c t K e y > < D i a g r a m O b j e c t K e y > < K e y > L i n k s \ & l t ; C o l u m n s \ �NNy��v�v;`�T: ϑ- & l t ; 1 0 0 k w !jWW:g& g t ; - & l t ; M e a s u r e s \ ϑ- & l t ; 1 0 0 k w !jWW:g& g t ; < / K e y > < / D i a g r a m O b j e c t K e y > < D i a g r a m O b j e c t K e y > < K e y > L i n k s \ & l t ; C o l u m n s \ �NNy��v�v;`�T: ϑ- & l t ; 1 0 0 k w !jWW:g& g t ; - & l t ; M e a s u r e s \ ϑ- & l t ; 1 0 0 k w !jWW:g& g t ; \ C O L U M N < / K e y > < / D i a g r a m O b j e c t K e y > < D i a g r a m O b j e c t K e y > < K e y > L i n k s \ & l t ; C o l u m n s \ �NNy��v�v;`�T: ϑ- & l t ; 1 0 0 k w !jWW:g& g t ; - & l t ; M e a s u r e s \ ϑ- & l t ; 1 0 0 k w !jWW:g& g t ; \ M E A S U R E < / K e y > < / D i a g r a m O b j e c t K e y > < D i a g r a m O b j e c t K e y > < K e y > L i n k s \ & l t ; C o l u m n s \ �NNy��v�v;`�T: ϑ- & g t ; 1 0 0 k w 'Y�W4l:g& g t ; - & l t ; M e a s u r e s \ ϑ- & g t ; 1 0 0 k w 'Y�W4l:g& g t ; < / K e y > < / D i a g r a m O b j e c t K e y > < D i a g r a m O b j e c t K e y > < K e y > L i n k s \ & l t ; C o l u m n s \ �NNy��v�v;`�T: ϑ- & g t ; 1 0 0 k w 'Y�W4l:g& g t ; - & l t ; M e a s u r e s \ ϑ- & g t ; 1 0 0 k w 'Y�W4l:g& g t ; \ C O L U M N < / K e y > < / D i a g r a m O b j e c t K e y > < D i a g r a m O b j e c t K e y > < K e y > L i n k s \ & l t ; C o l u m n s \ �NNy��v�v;`�T: ϑ- & g t ; 1 0 0 k w 'Y�W4l:g& g t ; - & l t ; M e a s u r e s \ ϑ- & g t ; 1 0 0 k w 'Y�W4l:g& g t ; \ M E A S U R E < / K e y > < / D i a g r a m O b j e c t K e y > < D i a g r a m O b j e c t K e y > < K e y > L i n k s \ & l t ; C o l u m n s \ �NNy��v�v;`�T: ϑ- & g t ; 1 0 0 k w !jWW:g& g t ; - & l t ; M e a s u r e s \ ϑ- & g t ; 1 0 0 k w !jWW:g& g t ; < / K e y > < / D i a g r a m O b j e c t K e y > < D i a g r a m O b j e c t K e y > < K e y > L i n k s \ & l t ; C o l u m n s \ �NNy��v�v;`�T: ϑ- & g t ; 1 0 0 k w !jWW:g& g t ; - & l t ; M e a s u r e s \ ϑ- & g t ; 1 0 0 k w !jWW:g& g t ; \ C O L U M N < / K e y > < / D i a g r a m O b j e c t K e y > < D i a g r a m O b j e c t K e y > < K e y > L i n k s \ & l t ; C o l u m n s \ �NNy��v�v;`�T: ϑ- & g t ; 1 0 0 k w !jWW:g& g t ; - & l t ; M e a s u r e s \ ϑ- & g t ; 1 0 0 k w !jWW:g& g t ; \ M E A S U R E < / K e y > < / D i a g r a m O b j e c t K e y > < D i a g r a m O b j e c t K e y > < K e y > L i n k s \ & l t ; C o l u m n s \ �NNy��v�v;`�T: ϑ- - �y�_:g& g t ; - & l t ; M e a s u r e s \ ϑ- - �y�_:g& g t ; < / K e y > < / D i a g r a m O b j e c t K e y > < D i a g r a m O b j e c t K e y > < K e y > L i n k s \ & l t ; C o l u m n s \ �NNy��v�v;`�T: ϑ- - �y�_:g& g t ; - & l t ; M e a s u r e s \ ϑ- - �y�_:g& g t ; \ C O L U M N < / K e y > < / D i a g r a m O b j e c t K e y > < D i a g r a m O b j e c t K e y > < K e y > L i n k s \ & l t ; C o l u m n s \ �NNy��v�v;`�T: ϑ- - �y�_:g& g t ; - & l t ; M e a s u r e s \ ϑ- - �y�_:g& g t ; \ M E A S U R E < / K e y > < / D i a g r a m O b j e c t K e y > < D i a g r a m O b j e c t K e y > < K e y > L i n k s \ & l t ; C o l u m n s \ �NNy��v�v;`�T: ϑ- Θ�Q��Fg:g& g t ; - & l t ; M e a s u r e s \ ϑ- Θ�Q��Fg:g& g t ; < / K e y > < / D i a g r a m O b j e c t K e y > < D i a g r a m O b j e c t K e y > < K e y > L i n k s \ & l t ; C o l u m n s \ �NNy��v�v;`�T: ϑ- Θ�Q��Fg:g& g t ; - & l t ; M e a s u r e s \ ϑ- Θ�Q��Fg:g& g t ; \ C O L U M N < / K e y > < / D i a g r a m O b j e c t K e y > < D i a g r a m O b j e c t K e y > < K e y > L i n k s \ & l t ; C o l u m n s \ �NNy��v�v;`�T: ϑ- Θ�Q��Fg:g& g t ; - & l t ; M e a s u r e s \ ϑ- Θ�Q��Fg:g& g t ; \ M E A S U R E < / K e y > < / D i a g r a m O b j e c t K e y > < D i a g r a m O b j e c t K e y > < K e y > L i n k s \ & l t ; C o l u m n s \ �NNy��v�v;`�T: ϑ- 4l�Q��Fg:g& g t ; - & l t ; M e a s u r e s \ ϑ- 4l�Q��Fg:g& g t ; < / K e y > < / D i a g r a m O b j e c t K e y > < D i a g r a m O b j e c t K e y > < K e y > L i n k s \ & l t ; C o l u m n s \ �NNy��v�v;`�T: ϑ- 4l�Q��Fg:g& g t ; - & l t ; M e a s u r e s \ ϑ- 4l�Q��Fg:g& g t ; \ C O L U M N < / K e y > < / D i a g r a m O b j e c t K e y > < D i a g r a m O b j e c t K e y > < K e y > L i n k s \ & l t ; C o l u m n s \ �NNy��v�v;`�T: ϑ- 4l�Q��Fg:g& g t ; - & l t ; M e a s u r e s \ ϑ- 4l�Q��Fg:g& g t ; \ M E A S U R E < / K e y > < / D i a g r a m O b j e c t K e y > < D i a g r a m O b j e c t K e y > < K e y > L i n k s \ & l t ; C o l u m n s \ �NNy��v�v;`�T: ϑ- - �nS�& g t ; - & l t ; M e a s u r e s \ ϑ- - �nS�& g t ; < / K e y > < / D i a g r a m O b j e c t K e y > < D i a g r a m O b j e c t K e y > < K e y > L i n k s \ & l t ; C o l u m n s \ �NNy��v�v;`�T: ϑ- - �nS�& g t ; - & l t ; M e a s u r e s \ ϑ- - �nS�& g t ; \ C O L U M N < / K e y > < / D i a g r a m O b j e c t K e y > < D i a g r a m O b j e c t K e y > < K e y > L i n k s \ & l t ; C o l u m n s \ �NNy��v�v;`�T: ϑ- - �nS�& g t ; - & l t ; M e a s u r e s \ ϑ- - �nS�& g t ; \ M E A S U R E < / K e y > < / D i a g r a m O b j e c t K e y > < D i a g r a m O b j e c t K e y > < K e y > L i n k s \ & l t ; C o l u m n s \ �NNy��v�v;`�T: ��- & l t ; 7 k w Θ�{:g& g t ; - & l t ; M e a s u r e s \ ��- & l t ; 7 k w Θ�{:g& g t ; < / K e y > < / D i a g r a m O b j e c t K e y > < D i a g r a m O b j e c t K e y > < K e y > L i n k s \ & l t ; C o l u m n s \ �NNy��v�v;`�T: ��- & l t ; 7 k w Θ�{:g& g t ; - & l t ; M e a s u r e s \ ��- & l t ; 7 k w Θ�{:g& g t ; \ C O L U M N < / K e y > < / D i a g r a m O b j e c t K e y > < D i a g r a m O b j e c t K e y > < K e y > L i n k s \ & l t ; C o l u m n s \ �NNy��v�v;`�T: ��- & l t ; 7 k w Θ�{:g& g t ; - & l t ; M e a s u r e s \ ��- & l t ; 7 k w Θ�{:g& g t ; \ M E A S U R E < / K e y > < / D i a g r a m O b j e c t K e y > < D i a g r a m O b j e c t K e y > < K e y > L i n k s \ & l t ; C o l u m n s \ �NNy��v�v;`�T: ϑ- - Θ:g�v�{& g t ; - & l t ; M e a s u r e s \ ϑ- - Θ:g�v�{& g t ; < / K e y > < / D i a g r a m O b j e c t K e y > < D i a g r a m O b j e c t K e y > < K e y > L i n k s \ & l t ; C o l u m n s \ �NNy��v�v;`�T: ϑ- - Θ:g�v�{& g t ; - & l t ; M e a s u r e s \ ϑ- - Θ:g�v�{& g t ; \ C O L U M N < / K e y > < / D i a g r a m O b j e c t K e y > < D i a g r a m O b j e c t K e y > < K e y > L i n k s \ & l t ; C o l u m n s \ �NNy��v�v;`�T: ϑ- - Θ:g�v�{& g t ; - & l t ; M e a s u r e s \ ϑ- - Θ:g�v�{& g t ; \ M E A S U R E < / K e y > < / D i a g r a m O b j e c t K e y > < D i a g r a m O b j e c t K e y > < K e y > L i n k s \ & l t ; C o l u m n s \ �NNy��v�v;`�T: ϑ- - zz��{& g t ; - & l t ; M e a s u r e s \ ϑ- - zz��{& g t ; < / K e y > < / D i a g r a m O b j e c t K e y > < D i a g r a m O b j e c t K e y > < K e y > L i n k s \ & l t ; C o l u m n s \ �NNy��v�v;`�T: ϑ- - zz��{& g t ; - & l t ; M e a s u r e s \ ϑ- - zz��{& g t ; \ C O L U M N < / K e y > < / D i a g r a m O b j e c t K e y > < D i a g r a m O b j e c t K e y > < K e y > L i n k s \ & l t ; C o l u m n s \ �NNy��v�v;`�T: ϑ- - zz��{& g t ; - & l t ; M e a s u r e s \ ϑ- - zz��{& g t ; \ M E A S U R E < / K e y > < / D i a g r a m O b j e c t K e y > < D i a g r a m O b j e c t K e y > < K e y > L i n k s \ & l t ; C o l u m n s \ �NNy��v�v;`�T: ��- & l t ; 7 k w )Y��:g& g t ; - & l t ; M e a s u r e s \ ��- & l t ; 7 k w )Y��:g& g t ; < / K e y > < / D i a g r a m O b j e c t K e y > < D i a g r a m O b j e c t K e y > < K e y > L i n k s \ & l t ; C o l u m n s \ �NNy��v�v;`�T: ��- & l t ; 7 k w )Y��:g& g t ; - & l t ; M e a s u r e s \ ��- & l t ; 7 k w )Y��:g& g t ; \ C O L U M N < / K e y > < / D i a g r a m O b j e c t K e y > < D i a g r a m O b j e c t K e y > < K e y > L i n k s \ & l t ; C o l u m n s \ �NNy��v�v;`�T: ��- & l t ; 7 k w )Y��:g& g t ; - & l t ; M e a s u r e s \ ��- & l t ; 7 k w )Y��:g& g t ; \ M E A S U R E < / K e y > < / D i a g r a m O b j e c t K e y > < D i a g r a m O b j e c t K e y > < K e y > L i n k s \ & l t ; C o l u m n s \ �NNy��v�v;`�T: ��- \YT�& g t ; - & l t ; M e a s u r e s \ ��- \YT�& g t ; < / K e y > < / D i a g r a m O b j e c t K e y > < D i a g r a m O b j e c t K e y > < K e y > L i n k s \ & l t ; C o l u m n s \ �NNy��v�v;`�T: ��- \YT�& g t ; - & l t ; M e a s u r e s \ ��- \YT�& g t ; \ C O L U M N < / K e y > < / D i a g r a m O b j e c t K e y > < D i a g r a m O b j e c t K e y > < K e y > L i n k s \ & l t ; C o l u m n s \ �NNy��v�v;`�T: ��- \YT�& g t ; - & l t ; M e a s u r e s \ ��- \YT�& g t ; \ M E A S U R E < / K e y > < / D i a g r a m O b j e c t K e y > < D i a g r a m O b j e c t K e y > < K e y > L i n k s \ & l t ; C o l u m n s \ �NNy��v�v;`�T: ��- 'YYT�& g t ; - & l t ; M e a s u r e s \ ��- 'YYT�& g t ; < / K e y > < / D i a g r a m O b j e c t K e y > < D i a g r a m O b j e c t K e y > < K e y > L i n k s \ & l t ; C o l u m n s \ �NNy��v�v;`�T: ��- 'YYT�& g t ; - & l t ; M e a s u r e s \ ��- 'YYT�& g t ; \ C O L U M N < / K e y > < / D i a g r a m O b j e c t K e y > < D i a g r a m O b j e c t K e y > < K e y > L i n k s \ & l t ; C o l u m n s \ �NNy��v�v;`�T: ��- 'YYT�& g t ; - & l t ; M e a s u r e s \ ��- 'YYT�& g t ; \ M E A S U R E < / K e y > < / D i a g r a m O b j e c t K e y > < D i a g r a m O b j e c t K e y > < K e y > L i n k s \ & l t ; C o l u m n s \ �NNy��v�v;`�T: ��- 3 H P Θ�{:g& g t ; - & l t ; M e a s u r e s \ ��- 3 H P Θ�{:g& g t ; < / K e y > < / D i a g r a m O b j e c t K e y > < D i a g r a m O b j e c t K e y > < K e y > L i n k s \ & l t ; C o l u m n s \ �NNy��v�v;`�T: ��- 3 H P Θ�{:g& g t ; - & l t ; M e a s u r e s \ ��- 3 H P Θ�{:g& g t ; \ C O L U M N < / K e y > < / D i a g r a m O b j e c t K e y > < D i a g r a m O b j e c t K e y > < K e y > L i n k s \ & l t ; C o l u m n s \ �NNy��v�v;`�T: ��- 3 H P Θ�{:g& g t ; - & l t ; M e a s u r e s \ ��- 3 H P Θ�{:g& g t ; \ M E A S U R E < / K e y > < / D i a g r a m O b j e c t K e y > < D i a g r a m O b j e c t K e y > < K e y > L i n k s \ & l t ; C o l u m n s \ �NNy��v�v;`�T: ϑ- & l t ; 7 k w Θ�{:g& g t ; - & l t ; M e a s u r e s \ ϑ- & l t ; 7 k w Θ�{:g& g t ; < / K e y > < / D i a g r a m O b j e c t K e y > < D i a g r a m O b j e c t K e y > < K e y > L i n k s \ & l t ; C o l u m n s \ �NNy��v�v;`�T: ϑ- & l t ; 7 k w Θ�{:g& g t ; - & l t ; M e a s u r e s \ ϑ- & l t ; 7 k w Θ�{:g& g t ; \ C O L U M N < / K e y > < / D i a g r a m O b j e c t K e y > < D i a g r a m O b j e c t K e y > < K e y > L i n k s \ & l t ; C o l u m n s \ �NNy��v�v;`�T: ϑ- & l t ; 7 k w Θ�{:g& g t ; - & l t ; M e a s u r e s \ ϑ- & l t ; 7 k w Θ�{:g& g t ; \ M E A S U R E < / K e y > < / D i a g r a m O b j e c t K e y > < D i a g r a m O b j e c t K e y > < K e y > L i n k s \ & l t ; C o l u m n s \ �NNy��v�v;`�T: ϑ- & l t ; 7 k w )Y��:g& g t ; - & l t ; M e a s u r e s \ ϑ- & l t ; 7 k w )Y��:g& g t ; < / K e y > < / D i a g r a m O b j e c t K e y > < D i a g r a m O b j e c t K e y > < K e y > L i n k s \ & l t ; C o l u m n s \ �NNy��v�v;`�T: ϑ- & l t ; 7 k w )Y��:g& g t ; - & l t ; M e a s u r e s \ ϑ- & l t ; 7 k w )Y��:g& g t ; \ C O L U M N < / K e y > < / D i a g r a m O b j e c t K e y > < D i a g r a m O b j e c t K e y > < K e y > L i n k s \ & l t ; C o l u m n s \ �NNy��v�v;`�T: ϑ- & l t ; 7 k w )Y��:g& g t ; - & l t ; M e a s u r e s \ ϑ- & l t ; 7 k w )Y��:g& g t ; \ M E A S U R E < / K e y > < / D i a g r a m O b j e c t K e y > < D i a g r a m O b j e c t K e y > < K e y > L i n k s \ & l t ; C o l u m n s \ �NNy��v�v;`�T: -N.Yzz�& g t ; - & l t ; M e a s u r e s \ -N.Yzz�& g t ; < / K e y > < / D i a g r a m O b j e c t K e y > < D i a g r a m O b j e c t K e y > < K e y > L i n k s \ & l t ; C o l u m n s \ �NNy��v�v;`�T: -N.Yzz�& g t ; - & l t ; M e a s u r e s \ -N.Yzz�& g t ; \ C O L U M N < / K e y > < / D i a g r a m O b j e c t K e y > < D i a g r a m O b j e c t K e y > < K e y > L i n k s \ & l t ; C o l u m n s \ �NNy��v�v;`�T: -N.Yzz�& g t ; - & l t ; M e a s u r e s \ -N.Yzz�& g t ; \ M E A S U R E < / K e y > < / D i a g r a m O b j e c t K e y > < D i a g r a m O b j e c t K e y > < K e y > L i n k s \ & l t ; C o l u m n s \ �NNy��v�v;`�T: -N.Yzz�peϑ& g t ; - & l t ; M e a s u r e s \ -N.Yzz�peϑ& g t ; < / K e y > < / D i a g r a m O b j e c t K e y > < D i a g r a m O b j e c t K e y > < K e y > L i n k s \ & l t ; C o l u m n s \ �NNy��v�v;`�T: -N.Yzz�peϑ& g t ; - & l t ; M e a s u r e s \ -N.Yzz�peϑ& g t ; \ C O L U M N < / K e y > < / D i a g r a m O b j e c t K e y > < D i a g r a m O b j e c t K e y > < K e y > L i n k s \ & l t ; C o l u m n s \ �NNy��v�v;`�T: -N.Yzz�peϑ& g t ; - & l t ; M e a s u r e s \ -N.Yzz�peϑ& g t ; \ M E A S U R E < / K e y > < / D i a g r a m O b j e c t K e y > < D i a g r a m O b j e c t K e y > < K e y > L i n k s \ & l t ; C o l u m n s \ �NNy��v�v;`�T: 4l0W�n& g t ; - & l t ; M e a s u r e s \ 4l0W�n& g t ; < / K e y > < / D i a g r a m O b j e c t K e y > < D i a g r a m O b j e c t K e y > < K e y > L i n k s \ & l t ; C o l u m n s \ �NNy��v�v;`�T: 4l0W�n& g t ; - & l t ; M e a s u r e s \ 4l0W�n& g t ; \ C O L U M N < / K e y > < / D i a g r a m O b j e c t K e y > < D i a g r a m O b j e c t K e y > < K e y > L i n k s \ & l t ; C o l u m n s \ �NNy��v�v;`�T: 4l0W�n& g t ; - & l t ; M e a s u r e s \ 4l0W�n& g t ; \ M E A S U R E < / K e y > < / D i a g r a m O b j e c t K e y > < D i a g r a m O b j e c t K e y > < K e y > L i n k s \ & l t ; C o l u m n s \ �NNy��v�v;`�T: 4l�n& g t ; - & l t ; M e a s u r e s \ 4l�n& g t ; < / K e y > < / D i a g r a m O b j e c t K e y > < D i a g r a m O b j e c t K e y > < K e y > L i n k s \ & l t ; C o l u m n s \ �NNy��v�v;`�T: 4l�n& g t ; - & l t ; M e a s u r e s \ 4l�n& g t ; \ C O L U M N < / K e y > < / D i a g r a m O b j e c t K e y > < D i a g r a m O b j e c t K e y > < K e y > L i n k s \ & l t ; C o l u m n s \ �NNy��v�v;`�T: 4l�n& g t ; - & l t ; M e a s u r e s \ 4l�n& g t ; \ M E A S U R E < / K e y > < / D i a g r a m O b j e c t K e y > < D i a g r a m O b j e c t K e y > < K e y > L i n k s \ & l t ; C o l u m n s \ �NNy��v�v;`�T: 0W�n& g t ; - & l t ; M e a s u r e s \ 0W�n& g t ; < / K e y > < / D i a g r a m O b j e c t K e y > < D i a g r a m O b j e c t K e y > < K e y > L i n k s \ & l t ; C o l u m n s \ �NNy��v�v;`�T: 0W�n& g t ; - & l t ; M e a s u r e s \ 0W�n& g t ; \ C O L U M N < / K e y > < / D i a g r a m O b j e c t K e y > < D i a g r a m O b j e c t K e y > < K e y > L i n k s \ & l t ; C o l u m n s \ �NNy��v�v;`�T: 0W�n& g t ; - & l t ; M e a s u r e s \ 0W�n& g t ; \ M E A S U R E < / K e y > < / D i a g r a m O b j e c t K e y > < D i a g r a m O b j e c t K e y > < K e y > L i n k s \ & l t ; C o l u m n s \ �NNy��v�v;`�T: 4l�s& g t ; - & l t ; M e a s u r e s \ 4l�s& g t ; < / K e y > < / D i a g r a m O b j e c t K e y > < D i a g r a m O b j e c t K e y > < K e y > L i n k s \ & l t ; C o l u m n s \ �NNy��v�v;`�T: 4l�s& g t ; - & l t ; M e a s u r e s \ 4l�s& g t ; \ C O L U M N < / K e y > < / D i a g r a m O b j e c t K e y > < D i a g r a m O b j e c t K e y > < K e y > L i n k s \ & l t ; C o l u m n s \ �NNy��v�v;`�T: 4l�s& g t ; - & l t ; M e a s u r e s \ 4l�s& g t ; \ M E A S U R E < / K e y > < / D i a g r a m O b j e c t K e y > < D i a g r a m O b j e c t K e y > < K e y > L i n k s \ & l t ; C o l u m n s \ �NNy��v�v;`�T: ��Fg- 4l0W�n& g t ; - & l t ; M e a s u r e s \ ��Fg- 4l0W�n& g t ; < / K e y > < / D i a g r a m O b j e c t K e y > < D i a g r a m O b j e c t K e y > < K e y > L i n k s \ & l t ; C o l u m n s \ �NNy��v�v;`�T: ��Fg- 4l0W�n& g t ; - & l t ; M e a s u r e s \ ��Fg- 4l0W�n& g t ; \ C O L U M N < / K e y > < / D i a g r a m O b j e c t K e y > < D i a g r a m O b j e c t K e y > < K e y > L i n k s \ & l t ; C o l u m n s \ �NNy��v�v;`�T: ��Fg- 4l0W�n& g t ; - & l t ; M e a s u r e s \ ��Fg- 4l0W�n& g t ; \ M E A S U R E < / K e y > < / D i a g r a m O b j e c t K e y > < D i a g r a m O b j e c t K e y > < K e y > L i n k s \ & l t ; C o l u m n s \ �NNy��v�v;`�T: �m�e- 4l0W�n& g t ; - & l t ; M e a s u r e s \ �m�e- 4l0W�n& g t ; < / K e y > < / D i a g r a m O b j e c t K e y > < D i a g r a m O b j e c t K e y > < K e y > L i n k s \ & l t ; C o l u m n s \ �NNy��v�v;`�T: �m�e- 4l0W�n& g t ; - & l t ; M e a s u r e s \ �m�e- 4l0W�n& g t ; \ C O L U M N < / K e y > < / D i a g r a m O b j e c t K e y > < D i a g r a m O b j e c t K e y > < K e y > L i n k s \ & l t ; C o l u m n s \ �NNy��v�v;`�T: �m�e- 4l0W�n& g t ; - & l t ; M e a s u r e s \ �m�e- 4l0W�n& g t ; \ M E A S U R E < / K e y > < / D i a g r a m O b j e c t K e y > < D i a g r a m O b j e c t K e y > < K e y > L i n k s \ & l t ; C o l u m n s \ �NNy��v�v;`�T: �y�_- 4l0W�n& g t ; - & l t ; M e a s u r e s \ �y�_- 4l0W�n& g t ; < / K e y > < / D i a g r a m O b j e c t K e y > < D i a g r a m O b j e c t K e y > < K e y > L i n k s \ & l t ; C o l u m n s \ �NNy��v�v;`�T: �y�_- 4l0W�n& g t ; - & l t ; M e a s u r e s \ �y�_- 4l0W�n& g t ; \ C O L U M N < / K e y > < / D i a g r a m O b j e c t K e y > < D i a g r a m O b j e c t K e y > < K e y > L i n k s \ & l t ; C o l u m n s \ �NNy��v�v;`�T: �y�_- 4l0W�n& g t ; - & l t ; M e a s u r e s \ �y�_- 4l0W�n& g t ; \ M E A S U R E < / K e y > < / D i a g r a m O b j e c t K e y > < D i a g r a m O b j e c t K e y > < K e y > L i n k s \ & l t ; C o l u m n s \ �NNy��v�v;`�T: l�P[- 4l0W�n& g t ; - & l t ; M e a s u r e s \ l�P[- 4l0W�n& g t ; < / K e y > < / D i a g r a m O b j e c t K e y > < D i a g r a m O b j e c t K e y > < K e y > L i n k s \ & l t ; C o l u m n s \ �NNy��v�v;`�T: l�P[- 4l0W�n& g t ; - & l t ; M e a s u r e s \ l�P[- 4l0W�n& g t ; \ C O L U M N < / K e y > < / D i a g r a m O b j e c t K e y > < D i a g r a m O b j e c t K e y > < K e y > L i n k s \ & l t ; C o l u m n s \ �NNy��v�v;`�T: l�P[- 4l0W�n& g t ; - & l t ; M e a s u r e s \ l�P[- 4l0W�n& g t ; \ M E A S U R E < / K e y > < / D i a g r a m O b j e c t K e y > < D i a g r a m O b j e c t K e y > < K e y > L i n k s \ & l t ; C o l u m n s \ �NNy��v�v;`�T: :g?bzz�& g t ; - & l t ; M e a s u r e s \ :g?bzz�& g t ; < / K e y > < / D i a g r a m O b j e c t K e y > < D i a g r a m O b j e c t K e y > < K e y > L i n k s \ & l t ; C o l u m n s \ �NNy��v�v;`�T: :g?bzz�& g t ; - & l t ; M e a s u r e s \ :g?bzz�& g t ; \ C O L U M N < / K e y > < / D i a g r a m O b j e c t K e y > < D i a g r a m O b j e c t K e y > < K e y > L i n k s \ & l t ; C o l u m n s \ �NNy��v�v;`�T: :g?bzz�& g t ; - & l t ; M e a s u r e s \ :g?bzz�& g t ; \ M E A S U R E < / K e y > < / D i a g r a m O b j e c t K e y > < D i a g r a m O b j e c t K e y > < K e y > L i n k s \ & l t ; C o l u m n s \ �NNy��v�v;`�T: :g?bN(u& g t ; - & l t ; M e a s u r e s \ :g?bN(u& g t ; < / K e y > < / D i a g r a m O b j e c t K e y > < D i a g r a m O b j e c t K e y > < K e y > L i n k s \ & l t ; C o l u m n s \ �NNy��v�v;`�T: :g?bN(u& g t ; - & l t ; M e a s u r e s \ :g?bN(u& g t ; \ C O L U M N < / K e y > < / D i a g r a m O b j e c t K e y > < D i a g r a m O b j e c t K e y > < K e y > L i n k s \ & l t ; C o l u m n s \ �NNy��v�v;`�T: :g?bN(u& g t ; - & l t ; M e a s u r e s \ :g?bN(u& g t ; \ M E A S U R E < / K e y > < / D i a g r a m O b j e c t K e y > < D i a g r a m O b j e c t K e y > < K e y > L i n k s \ & l t ; C o l u m n s \ �NNy��v�v;`�T: �W�zzz�& g t ; - & l t ; M e a s u r e s \ �W�zzz�& g t ; < / K e y > < / D i a g r a m O b j e c t K e y > < D i a g r a m O b j e c t K e y > < K e y > L i n k s \ & l t ; C o l u m n s \ �NNy��v�v;`�T: �W�zzz�& g t ; - & l t ; M e a s u r e s \ �W�zzz�& g t ; \ C O L U M N < / K e y > < / D i a g r a m O b j e c t K e y > < D i a g r a m O b j e c t K e y > < K e y > L i n k s \ & l t ; C o l u m n s \ �NNy��v�v;`�T: �W�zzz�& g t ; - & l t ; M e a s u r e s \ �W�zzz�& g t ; \ M E A S U R E < / K e y > < / D i a g r a m O b j e c t K e y > < D i a g r a m O b j e c t K e y > < K e y > L i n k s \ & l t ; C o l u m n s \ �NNy��v�v;`�T: R`)nR`n& g t ; - & l t ; M e a s u r e s \ R`)nR`n& g t ; < / K e y > < / D i a g r a m O b j e c t K e y > < D i a g r a m O b j e c t K e y > < K e y > L i n k s \ & l t ; C o l u m n s \ �NNy��v�v;`�T: R`)nR`n& g t ; - & l t ; M e a s u r e s \ R`)nR`n& g t ; \ C O L U M N < / K e y > < / D i a g r a m O b j e c t K e y > < D i a g r a m O b j e c t K e y > < K e y > L i n k s \ & l t ; C o l u m n s \ �NNy��v�v;`�T: R`)nR`n& g t ; - & l t ; M e a s u r e s \ R`)nR`n& g t ; \ M E A S U R E < / K e y > < / D i a g r a m O b j e c t K e y > < D i a g r a m O b j e c t K e y > < K e y > L i n k s \ & l t ; C o l u m n s \ �NNy��v�v;`�T: m�Qzz�& g t ; - & l t ; M e a s u r e s \ m�Qzz�& g t ; < / K e y > < / D i a g r a m O b j e c t K e y > < D i a g r a m O b j e c t K e y > < K e y > L i n k s \ & l t ; C o l u m n s \ �NNy��v�v;`�T: m�Qzz�& g t ; - & l t ; M e a s u r e s \ m�Qzz�& g t ; \ C O L U M N < / K e y > < / D i a g r a m O b j e c t K e y > < D i a g r a m O b j e c t K e y > < K e y > L i n k s \ & l t ; C o l u m n s \ �NNy��v�v;`�T: m�Qzz�& g t ; - & l t ; M e a s u r e s \ m�Qzz�& g t ; \ M E A S U R E < / K e y > < / D i a g r a m O b j e c t K e y > < D i a g r a m O b j e c t K e y > < K e y > L i n k s \ & l t ; C o l u m n s \ �NNy��v�v;`�T: 4l�Q�g:g& g t ; - & l t ; M e a s u r e s \ 4l�Q�g:g& g t ; < / K e y > < / D i a g r a m O b j e c t K e y > < D i a g r a m O b j e c t K e y > < K e y > L i n k s \ & l t ; C o l u m n s \ �NNy��v�v;`�T: 4l�Q�g:g& g t ; - & l t ; M e a s u r e s \ 4l�Q�g:g& g t ; \ C O L U M N < / K e y > < / D i a g r a m O b j e c t K e y > < D i a g r a m O b j e c t K e y > < K e y > L i n k s \ & l t ; C o l u m n s \ �NNy��v�v;`�T: 4l�Q�g:g& g t ; - & l t ; M e a s u r e s \ 4l�Q�g:g& g t ; \ M E A S U R E < / K e y > < / D i a g r a m O b j e c t K e y > < D i a g r a m O b j e c t K e y > < K e y > L i n k s \ & l t ; C o l u m n s \ �NNy��v�v;`�T: K\v�:g& g t ; - & l t ; M e a s u r e s \ K\v�:g& g t ; < / K e y > < / D i a g r a m O b j e c t K e y > < D i a g r a m O b j e c t K e y > < K e y > L i n k s \ & l t ; C o l u m n s \ �NNy��v�v;`�T: K\v�:g& g t ; - & l t ; M e a s u r e s \ K\v�:g& g t ; \ C O L U M N < / K e y > < / D i a g r a m O b j e c t K e y > < D i a g r a m O b j e c t K e y > < K e y > L i n k s \ & l t ; C o l u m n s \ �NNy��v�v;`�T: K\v�:g& g t ; - & l t ; M e a s u r e s \ K\v�:g& g t ; \ M E A S U R E < / K e y > < / D i a g r a m O b j e c t K e y > < D i a g r a m O b j e c t K e y > < K e y > L i n k s \ & l t ; C o l u m n s \ �NNy��v�v;`�T: :g?b�]NteSO& g t ; - & l t ; M e a s u r e s \ :g?b�]NteSO& g t ; < / K e y > < / D i a g r a m O b j e c t K e y > < D i a g r a m O b j e c t K e y > < K e y > L i n k s \ & l t ; C o l u m n s \ �NNy��v�v;`�T: :g?b�]NteSO& g t ; - & l t ; M e a s u r e s \ :g?b�]NteSO& g t ; \ C O L U M N < / K e y > < / D i a g r a m O b j e c t K e y > < D i a g r a m O b j e c t K e y > < K e y > L i n k s \ & l t ; C o l u m n s \ �NNy��v�v;`�T: :g?b�]NteSO& g t ; - & l t ; M e a s u r e s \ :g?b�]NteSO& g t ; \ M E A S U R E 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 M e a s u r e s \ �NNy��v�v;`�T: ��- & g t ; 7 k w Θ�{:g< / K e y > < / a : K e y > < a : V a l u e   i : t y p e = " M e a s u r e G r i d N o d e V i e w S t a t e " > < C o l u m n > 8 < / C o l u m n > < L a y e d O u t > t r u e < / L a y e d O u t > < W a s U I I n v i s i b l e > t r u e < / W a s U I I n v i s i b l e > < / a : V a l u e > < / a : K e y V a l u e O f D i a g r a m O b j e c t K e y a n y T y p e z b w N T n L X > < a : K e y V a l u e O f D i a g r a m O b j e c t K e y a n y T y p e z b w N T n L X > < a : K e y > < K e y > M e a s u r e s \ �NNy��v�v;`�T: ��- & g t ; 7 k w Θ�{:g\ T a g I n f o \ lQ_< / K e y > < / a : K e y > < a : V a l u e   i : t y p e = " M e a s u r e G r i d V i e w S t a t e I D i a g r a m T a g A d d i t i o n a l I n f o " / > < / a : K e y V a l u e O f D i a g r a m O b j e c t K e y a n y T y p e z b w N T n L X > < a : K e y V a l u e O f D i a g r a m O b j e c t K e y a n y T y p e z b w N T n L X > < a : K e y > < K e y > M e a s u r e s \ �NNy��v�v;`�T: ��- & g t ; 7 k w Θ�{:g\ T a g I n f o \ <P< / K e y > < / a : K e y > < a : V a l u e   i : t y p e = " M e a s u r e G r i d V i e w S t a t e I D i a g r a m T a g A d d i t i o n a l I n f o " / > < / a : K e y V a l u e O f D i a g r a m O b j e c t K e y a n y T y p e z b w N T n L X > < a : K e y V a l u e O f D i a g r a m O b j e c t K e y a n y T y p e z b w N T n L X > < a : K e y > < K e y > M e a s u r e s \ �NNy��v�v;`�T: ��- & g t ; 7 k w )Y��:g< / K e y > < / a : K e y > < a : V a l u e   i : t y p e = " M e a s u r e G r i d N o d e V i e w S t a t e " > < C o l u m n > 9 < / C o l u m n > < L a y e d O u t > t r u e < / L a y e d O u t > < W a s U I I n v i s i b l e > t r u e < / W a s U I I n v i s i b l e > < / a : V a l u e > < / a : K e y V a l u e O f D i a g r a m O b j e c t K e y a n y T y p e z b w N T n L X > < a : K e y V a l u e O f D i a g r a m O b j e c t K e y a n y T y p e z b w N T n L X > < a : K e y > < K e y > M e a s u r e s \ �NNy��v�v;`�T: ��- & g t ; 7 k w )Y��:g\ T a g I n f o \ lQ_< / K e y > < / a : K e y > < a : V a l u e   i : t y p e = " M e a s u r e G r i d V i e w S t a t e I D i a g r a m T a g A d d i t i o n a l I n f o " / > < / a : K e y V a l u e O f D i a g r a m O b j e c t K e y a n y T y p e z b w N T n L X > < a : K e y V a l u e O f D i a g r a m O b j e c t K e y a n y T y p e z b w N T n L X > < a : K e y > < K e y > M e a s u r e s \ �NNy��v�v;`�T: ��- & g t ; 7 k w )Y��:g\ T a g I n f o \ <P< / K e y > < / a : K e y > < a : V a l u e   i : t y p e = " M e a s u r e G r i d V i e w S t a t e I D i a g r a m T a g A d d i t i o n a l I n f o " / > < / a : K e y V a l u e O f D i a g r a m O b j e c t K e y a n y T y p e z b w N T n L X > < a : K e y V a l u e O f D i a g r a m O b j e c t K e y a n y T y p e z b w N T n L X > < a : K e y > < K e y > M e a s u r e s \ �NNy��v�v;`�T: ��- �S��YT�:g< / K e y > < / a : K e y > < a : V a l u e   i : t y p e = " M e a s u r e G r i d N o d e V i e w S t a t e " > < C o l u m n > 1 0 < / C o l u m n > < L a y e d O u t > t r u e < / L a y e d O u t > < W a s U I I n v i s i b l e > t r u e < / W a s U I I n v i s i b l e > < / a : V a l u e > < / a : K e y V a l u e O f D i a g r a m O b j e c t K e y a n y T y p e z b w N T n L X > < a : K e y V a l u e O f D i a g r a m O b j e c t K e y a n y T y p e z b w N T n L X > < a : K e y > < K e y > M e a s u r e s \ �NNy��v�v;`�T: ��- �S��YT�:g\ T a g I n f o \ lQ_< / K e y > < / a : K e y > < a : V a l u e   i : t y p e = " M e a s u r e G r i d V i e w S t a t e I D i a g r a m T a g A d d i t i o n a l I n f o " / > < / a : K e y V a l u e O f D i a g r a m O b j e c t K e y a n y T y p e z b w N T n L X > < a : K e y V a l u e O f D i a g r a m O b j e c t K e y a n y T y p e z b w N T n L X > < a : K e y > < K e y > M e a s u r e s \ �NNy��v�v;`�T: ��- �S��YT�:g\ T a g I n f o \ <P< / K e y > < / a : K e y > < a : V a l u e   i : t y p e = " M e a s u r e G r i d V i e w S t a t e I D i a g r a m T a g A d d i t i o n a l I n f o " / > < / a : K e y V a l u e O f D i a g r a m O b j e c t K e y a n y T y p e z b w N T n L X > < a : K e y V a l u e O f D i a g r a m O b j e c t K e y a n y T y p e z b w N T n L X > < a : K e y > < K e y > M e a s u r e s \ �NNy��v�v;`�T: ��- �[�YT�:g< / K e y > < / a : K e y > < a : V a l u e   i : t y p e = " M e a s u r e G r i d N o d e V i e w S t a t e " > < C o l u m n > 1 1 < / C o l u m n > < L a y e d O u t > t r u e < / L a y e d O u t > < W a s U I I n v i s i b l e > t r u e < / W a s U I I n v i s i b l e > < / a : V a l u e > < / a : K e y V a l u e O f D i a g r a m O b j e c t K e y a n y T y p e z b w N T n L X > < a : K e y V a l u e O f D i a g r a m O b j e c t K e y a n y T y p e z b w N T n L X > < a : K e y > < K e y > M e a s u r e s \ �NNy��v�v;`�T: ��- �[�YT�:g\ T a g I n f o \ lQ_< / K e y > < / a : K e y > < a : V a l u e   i : t y p e = " M e a s u r e G r i d V i e w S t a t e I D i a g r a m T a g A d d i t i o n a l I n f o " / > < / a : K e y V a l u e O f D i a g r a m O b j e c t K e y a n y T y p e z b w N T n L X > < a : K e y V a l u e O f D i a g r a m O b j e c t K e y a n y T y p e z b w N T n L X > < a : K e y > < K e y > M e a s u r e s \ �NNy��v�v;`�T: ��- �[�YT�:g\ T a g I n f o \ <P< / K e y > < / a : K e y > < a : V a l u e   i : t y p e = " M e a s u r e G r i d V i e w S t a t e I D i a g r a m T a g A d d i t i o n a l I n f o " / > < / a : K e y V a l u e O f D i a g r a m O b j e c t K e y a n y T y p e z b w N T n L X > < a : K e y V a l u e O f D i a g r a m O b j e c t K e y a n y T y p e z b w N T n L X > < a : K e y > < K e y > M e a s u r e s \ �NNy��v�v;`�T: ��- pexYT�:g< / K e y > < / a : K e y > < a : V a l u e   i : t y p e = " M e a s u r e G r i d N o d e V i e w S t a t e " > < C o l u m n > 1 2 < / C o l u m n > < L a y e d O u t > t r u e < / L a y e d O u t > < W a s U I I n v i s i b l e > t r u e < / W a s U I I n v i s i b l e > < / a : V a l u e > < / a : K e y V a l u e O f D i a g r a m O b j e c t K e y a n y T y p e z b w N T n L X > < a : K e y V a l u e O f D i a g r a m O b j e c t K e y a n y T y p e z b w N T n L X > < a : K e y > < K e y > M e a s u r e s \ �NNy��v�v;`�T: ��- pexYT�:g\ T a g I n f o \ lQ_< / K e y > < / a : K e y > < a : V a l u e   i : t y p e = " M e a s u r e G r i d V i e w S t a t e I D i a g r a m T a g A d d i t i o n a l I n f o " / > < / a : K e y V a l u e O f D i a g r a m O b j e c t K e y a n y T y p e z b w N T n L X > < a : K e y V a l u e O f D i a g r a m O b j e c t K e y a n y T y p e z b w N T n L X > < a : K e y > < K e y > M e a s u r e s \ �NNy��v�v;`�T: ��- pexYT�:g\ T a g I n f o \ <P< / K e y > < / a : K e y > < a : V a l u e   i : t y p e = " M e a s u r e G r i d V i e w S t a t e I D i a g r a m T a g A d d i t i o n a l I n f o " / > < / a : K e y V a l u e O f D i a g r a m O b j e c t K e y a n y T y p e z b w N T n L X > < a : K e y V a l u e O f D i a g r a m O b j e c t K e y a n y T y p e z b w N T n L X > < a : K e y > < K e y > M e a s u r e s \ �NNy��v�v;`�T: ��- & l t ; 1 0 0 k w 7b(u4l:g< / K e y > < / a : K e y > < a : V a l u e   i : t y p e = " M e a s u r e G r i d N o d e V i e w S t a t e " > < C o l u m n > 1 3 < / C o l u m n > < L a y e d O u t > t r u e < / L a y e d O u t > < W a s U I I n v i s i b l e > t r u e < / W a s U I I n v i s i b l e > < / a : V a l u e > < / a : K e y V a l u e O f D i a g r a m O b j e c t K e y a n y T y p e z b w N T n L X > < a : K e y V a l u e O f D i a g r a m O b j e c t K e y a n y T y p e z b w N T n L X > < a : K e y > < K e y > M e a s u r e s \ �NNy��v�v;`�T: ��- & l t ; 1 0 0 k w 7b(u4l:g\ T a g I n f o \ lQ_< / K e y > < / a : K e y > < a : V a l u e   i : t y p e = " M e a s u r e G r i d V i e w S t a t e I D i a g r a m T a g A d d i t i o n a l I n f o " / > < / a : K e y V a l u e O f D i a g r a m O b j e c t K e y a n y T y p e z b w N T n L X > < a : K e y V a l u e O f D i a g r a m O b j e c t K e y a n y T y p e z b w N T n L X > < a : K e y > < K e y > M e a s u r e s \ �NNy��v�v;`�T: ��- & l t ; 1 0 0 k w 7b(u4l:g\ T a g I n f o \ <P< / K e y > < / a : K e y > < a : V a l u e   i : t y p e = " M e a s u r e G r i d V i e w S t a t e I D i a g r a m T a g A d d i t i o n a l I n f o " / > < / a : K e y V a l u e O f D i a g r a m O b j e c t K e y a n y T y p e z b w N T n L X > < a : K e y V a l u e O f D i a g r a m O b j e c t K e y a n y T y p e z b w N T n L X > < a : K e y > < K e y > M e a s u r e s \ �NNy��v�v;`�T: ��- & l t ; 1 0 0 k w !jWW:g< / K e y > < / a : K e y > < a : V a l u e   i : t y p e = " M e a s u r e G r i d N o d e V i e w S t a t e " > < C o l u m n > 1 4 < / C o l u m n > < L a y e d O u t > t r u e < / L a y e d O u t > < W a s U I I n v i s i b l e > t r u e < / W a s U I I n v i s i b l e > < / a : V a l u e > < / a : K e y V a l u e O f D i a g r a m O b j e c t K e y a n y T y p e z b w N T n L X > < a : K e y V a l u e O f D i a g r a m O b j e c t K e y a n y T y p e z b w N T n L X > < a : K e y > < K e y > M e a s u r e s \ �NNy��v�v;`�T: ��- & l t ; 1 0 0 k w !jWW:g\ T a g I n f o \ lQ_< / K e y > < / a : K e y > < a : V a l u e   i : t y p e = " M e a s u r e G r i d V i e w S t a t e I D i a g r a m T a g A d d i t i o n a l I n f o " / > < / a : K e y V a l u e O f D i a g r a m O b j e c t K e y a n y T y p e z b w N T n L X > < a : K e y V a l u e O f D i a g r a m O b j e c t K e y a n y T y p e z b w N T n L X > < a : K e y > < K e y > M e a s u r e s \ �NNy��v�v;`�T: ��- & l t ; 1 0 0 k w !jWW:g\ T a g I n f o \ <P< / K e y > < / a : K e y > < a : V a l u e   i : t y p e = " M e a s u r e G r i d V i e w S t a t e I D i a g r a m T a g A d d i t i o n a l I n f o " / > < / a : K e y V a l u e O f D i a g r a m O b j e c t K e y a n y T y p e z b w N T n L X > < a : K e y V a l u e O f D i a g r a m O b j e c t K e y a n y T y p e z b w N T n L X > < a : K e y > < K e y > M e a s u r e s \ �NNy��v�v;`�T: ��- & g t ; 1 0 0 k w 'Y�W4l:g< / K e y > < / a : K e y > < a : V a l u e   i : t y p e = " M e a s u r e G r i d N o d e V i e w S t a t e " > < C o l u m n > 1 5 < / C o l u m n > < L a y e d O u t > t r u e < / L a y e d O u t > < W a s U I I n v i s i b l e > t r u e < / W a s U I I n v i s i b l e > < / a : V a l u e > < / a : K e y V a l u e O f D i a g r a m O b j e c t K e y a n y T y p e z b w N T n L X > < a : K e y V a l u e O f D i a g r a m O b j e c t K e y a n y T y p e z b w N T n L X > < a : K e y > < K e y > M e a s u r e s \ �NNy��v�v;`�T: ��- & g t ; 1 0 0 k w 'Y�W4l:g\ T a g I n f o \ lQ_< / K e y > < / a : K e y > < a : V a l u e   i : t y p e = " M e a s u r e G r i d V i e w S t a t e I D i a g r a m T a g A d d i t i o n a l I n f o " / > < / a : K e y V a l u e O f D i a g r a m O b j e c t K e y a n y T y p e z b w N T n L X > < a : K e y V a l u e O f D i a g r a m O b j e c t K e y a n y T y p e z b w N T n L X > < a : K e y > < K e y > M e a s u r e s \ �NNy��v�v;`�T: ��- & g t ; 1 0 0 k w 'Y�W4l:g\ T a g I n f o \ <P< / K e y > < / a : K e y > < a : V a l u e   i : t y p e = " M e a s u r e G r i d V i e w S t a t e I D i a g r a m T a g A d d i t i o n a l I n f o " / > < / a : K e y V a l u e O f D i a g r a m O b j e c t K e y a n y T y p e z b w N T n L X > < a : K e y V a l u e O f D i a g r a m O b j e c t K e y a n y T y p e z b w N T n L X > < a : K e y > < K e y > M e a s u r e s \ �NNy��v�v;`�T: ��- & g t ; 1 0 0 k w !jWW:g< / K e y > < / a : K e y > < a : V a l u e   i : t y p e = " M e a s u r e G r i d N o d e V i e w S t a t e " > < C o l u m n > 1 6 < / C o l u m n > < L a y e d O u t > t r u e < / L a y e d O u t > < W a s U I I n v i s i b l e > t r u e < / W a s U I I n v i s i b l e > < / a : V a l u e > < / a : K e y V a l u e O f D i a g r a m O b j e c t K e y a n y T y p e z b w N T n L X > < a : K e y V a l u e O f D i a g r a m O b j e c t K e y a n y T y p e z b w N T n L X > < a : K e y > < K e y > M e a s u r e s \ �NNy��v�v;`�T: ��- & g t ; 1 0 0 k w !jWW:g\ T a g I n f o \ lQ_< / K e y > < / a : K e y > < a : V a l u e   i : t y p e = " M e a s u r e G r i d V i e w S t a t e I D i a g r a m T a g A d d i t i o n a l I n f o " / > < / a : K e y V a l u e O f D i a g r a m O b j e c t K e y a n y T y p e z b w N T n L X > < a : K e y V a l u e O f D i a g r a m O b j e c t K e y a n y T y p e z b w N T n L X > < a : K e y > < K e y > M e a s u r e s \ �NNy��v�v;`�T: ��- & g t ; 1 0 0 k w !jWW:g\ T a g I n f o \ <P< / K e y > < / a : K e y > < a : V a l u e   i : t y p e = " M e a s u r e G r i d V i e w S t a t e I D i a g r a m T a g A d d i t i o n a l I n f o " / > < / a : K e y V a l u e O f D i a g r a m O b j e c t K e y a n y T y p e z b w N T n L X > < a : K e y V a l u e O f D i a g r a m O b j e c t K e y a n y T y p e z b w N T n L X > < a : K e y > < K e y > M e a s u r e s \ �NNy��v�v;`�T: ��- - �y�_:g< / K e y > < / a : K e y > < a : V a l u e   i : t y p e = " M e a s u r e G r i d N o d e V i e w S t a t e " > < C o l u m n > 1 7 < / C o l u m n > < L a y e d O u t > t r u e < / L a y e d O u t > < W a s U I I n v i s i b l e > t r u e < / W a s U I I n v i s i b l e > < / a : V a l u e > < / a : K e y V a l u e O f D i a g r a m O b j e c t K e y a n y T y p e z b w N T n L X > < a : K e y V a l u e O f D i a g r a m O b j e c t K e y a n y T y p e z b w N T n L X > < a : K e y > < K e y > M e a s u r e s \ �NNy��v�v;`�T: ��- - �y�_:g\ T a g I n f o \ lQ_< / K e y > < / a : K e y > < a : V a l u e   i : t y p e = " M e a s u r e G r i d V i e w S t a t e I D i a g r a m T a g A d d i t i o n a l I n f o " / > < / a : K e y V a l u e O f D i a g r a m O b j e c t K e y a n y T y p e z b w N T n L X > < a : K e y V a l u e O f D i a g r a m O b j e c t K e y a n y T y p e z b w N T n L X > < a : K e y > < K e y > M e a s u r e s \ �NNy��v�v;`�T: ��- - �y�_:g\ T a g I n f o \ <P< / K e y > < / a : K e y > < a : V a l u e   i : t y p e = " M e a s u r e G r i d V i e w S t a t e I D i a g r a m T a g A d d i t i o n a l I n f o " / > < / a : K e y V a l u e O f D i a g r a m O b j e c t K e y a n y T y p e z b w N T n L X > < a : K e y V a l u e O f D i a g r a m O b j e c t K e y a n y T y p e z b w N T n L X > < a : K e y > < K e y > M e a s u r e s \ �NNy��v�v;`�T: ��- Θ�Q��Fg:g< / K e y > < / a : K e y > < a : V a l u e   i : t y p e = " M e a s u r e G r i d N o d e V i e w S t a t e " > < C o l u m n > 1 8 < / C o l u m n > < L a y e d O u t > t r u e < / L a y e d O u t > < W a s U I I n v i s i b l e > t r u e < / W a s U I I n v i s i b l e > < / a : V a l u e > < / a : K e y V a l u e O f D i a g r a m O b j e c t K e y a n y T y p e z b w N T n L X > < a : K e y V a l u e O f D i a g r a m O b j e c t K e y a n y T y p e z b w N T n L X > < a : K e y > < K e y > M e a s u r e s \ �NNy��v�v;`�T: ��- Θ�Q��Fg:g\ T a g I n f o \ lQ_< / K e y > < / a : K e y > < a : V a l u e   i : t y p e = " M e a s u r e G r i d V i e w S t a t e I D i a g r a m T a g A d d i t i o n a l I n f o " / > < / a : K e y V a l u e O f D i a g r a m O b j e c t K e y a n y T y p e z b w N T n L X > < a : K e y V a l u e O f D i a g r a m O b j e c t K e y a n y T y p e z b w N T n L X > < a : K e y > < K e y > M e a s u r e s \ �NNy��v�v;`�T: ��- Θ�Q��Fg:g\ T a g I n f o \ <P< / K e y > < / a : K e y > < a : V a l u e   i : t y p e = " M e a s u r e G r i d V i e w S t a t e I D i a g r a m T a g A d d i t i o n a l I n f o " / > < / a : K e y V a l u e O f D i a g r a m O b j e c t K e y a n y T y p e z b w N T n L X > < a : K e y V a l u e O f D i a g r a m O b j e c t K e y a n y T y p e z b w N T n L X > < a : K e y > < K e y > M e a s u r e s \ �NNy��v�v;`�T: ��- 4l�Q��Fg:g< / K e y > < / a : K e y > < a : V a l u e   i : t y p e = " M e a s u r e G r i d N o d e V i e w S t a t e " > < C o l u m n > 1 9 < / C o l u m n > < L a y e d O u t > t r u e < / L a y e d O u t > < W a s U I I n v i s i b l e > t r u e < / W a s U I I n v i s i b l e > < / a : V a l u e > < / a : K e y V a l u e O f D i a g r a m O b j e c t K e y a n y T y p e z b w N T n L X > < a : K e y V a l u e O f D i a g r a m O b j e c t K e y a n y T y p e z b w N T n L X > < a : K e y > < K e y > M e a s u r e s \ �NNy��v�v;`�T: ��- 4l�Q��Fg:g\ T a g I n f o \ lQ_< / K e y > < / a : K e y > < a : V a l u e   i : t y p e = " M e a s u r e G r i d V i e w S t a t e I D i a g r a m T a g A d d i t i o n a l I n f o " / > < / a : K e y V a l u e O f D i a g r a m O b j e c t K e y a n y T y p e z b w N T n L X > < a : K e y V a l u e O f D i a g r a m O b j e c t K e y a n y T y p e z b w N T n L X > < a : K e y > < K e y > M e a s u r e s \ �NNy��v�v;`�T: ��- 4l�Q��Fg:g\ T a g I n f o \ <P< / K e y > < / a : K e y > < a : V a l u e   i : t y p e = " M e a s u r e G r i d V i e w S t a t e I D i a g r a m T a g A d d i t i o n a l I n f o " / > < / a : K e y V a l u e O f D i a g r a m O b j e c t K e y a n y T y p e z b w N T n L X > < a : K e y V a l u e O f D i a g r a m O b j e c t K e y a n y T y p e z b w N T n L X > < a : K e y > < K e y > M e a s u r e s \ �NNy��v�v;`�T: ��- - �nS�< / K e y > < / a : K e y > < a : V a l u e   i : t y p e = " M e a s u r e G r i d N o d e V i e w S t a t e " > < C o l u m n > 2 0 < / C o l u m n > < L a y e d O u t > t r u e < / L a y e d O u t > < W a s U I I n v i s i b l e > t r u e < / W a s U I I n v i s i b l e > < / a : V a l u e > < / a : K e y V a l u e O f D i a g r a m O b j e c t K e y a n y T y p e z b w N T n L X > < a : K e y V a l u e O f D i a g r a m O b j e c t K e y a n y T y p e z b w N T n L X > < a : K e y > < K e y > M e a s u r e s \ �NNy��v�v;`�T: ��- - �nS�\ T a g I n f o \ lQ_< / K e y > < / a : K e y > < a : V a l u e   i : t y p e = " M e a s u r e G r i d V i e w S t a t e I D i a g r a m T a g A d d i t i o n a l I n f o " / > < / a : K e y V a l u e O f D i a g r a m O b j e c t K e y a n y T y p e z b w N T n L X > < a : K e y V a l u e O f D i a g r a m O b j e c t K e y a n y T y p e z b w N T n L X > < a : K e y > < K e y > M e a s u r e s \ �NNy��v�v;`�T: ��- - �nS�\ T a g I n f o \ <P< / K e y > < / a : K e y > < a : V a l u e   i : t y p e = " M e a s u r e G r i d V i e w S t a t e I D i a g r a m T a g A d d i t i o n a l I n f o " / > < / a : K e y V a l u e O f D i a g r a m O b j e c t K e y a n y T y p e z b w N T n L X > < a : K e y V a l u e O f D i a g r a m O b j e c t K e y a n y T y p e z b w N T n L X > < a : K e y > < K e y > M e a s u r e s \ �NNy��v�v;`�T: ��- - Θ:g�v�{< / K e y > < / a : K e y > < a : V a l u e   i : t y p e = " M e a s u r e G r i d N o d e V i e w S t a t e " > < C o l u m n > 2 1 < / C o l u m n > < L a y e d O u t > t r u e < / L a y e d O u t > < W a s U I I n v i s i b l e > t r u e < / W a s U I I n v i s i b l e > < / a : V a l u e > < / a : K e y V a l u e O f D i a g r a m O b j e c t K e y a n y T y p e z b w N T n L X > < a : K e y V a l u e O f D i a g r a m O b j e c t K e y a n y T y p e z b w N T n L X > < a : K e y > < K e y > M e a s u r e s \ �NNy��v�v;`�T: ��- - Θ:g�v�{\ T a g I n f o \ lQ_< / K e y > < / a : K e y > < a : V a l u e   i : t y p e = " M e a s u r e G r i d V i e w S t a t e I D i a g r a m T a g A d d i t i o n a l I n f o " / > < / a : K e y V a l u e O f D i a g r a m O b j e c t K e y a n y T y p e z b w N T n L X > < a : K e y V a l u e O f D i a g r a m O b j e c t K e y a n y T y p e z b w N T n L X > < a : K e y > < K e y > M e a s u r e s \ �NNy��v�v;`�T: ��- - Θ:g�v�{\ T a g I n f o \ <P< / K e y > < / a : K e y > < a : V a l u e   i : t y p e = " M e a s u r e G r i d V i e w S t a t e I D i a g r a m T a g A d d i t i o n a l I n f o " / > < / a : K e y V a l u e O f D i a g r a m O b j e c t K e y a n y T y p e z b w N T n L X > < a : K e y V a l u e O f D i a g r a m O b j e c t K e y a n y T y p e z b w N T n L X > < a : K e y > < K e y > M e a s u r e s \ �NNy��v�v;`�T: ��- - zz��{< / K e y > < / a : K e y > < a : V a l u e   i : t y p e = " M e a s u r e G r i d N o d e V i e w S t a t e " > < C o l u m n > 2 2 < / C o l u m n > < L a y e d O u t > t r u e < / L a y e d O u t > < W a s U I I n v i s i b l e > t r u e < / W a s U I I n v i s i b l e > < / a : V a l u e > < / a : K e y V a l u e O f D i a g r a m O b j e c t K e y a n y T y p e z b w N T n L X > < a : K e y V a l u e O f D i a g r a m O b j e c t K e y a n y T y p e z b w N T n L X > < a : K e y > < K e y > M e a s u r e s \ �NNy��v�v;`�T: ��- - zz��{\ T a g I n f o \ lQ_< / K e y > < / a : K e y > < a : V a l u e   i : t y p e = " M e a s u r e G r i d V i e w S t a t e I D i a g r a m T a g A d d i t i o n a l I n f o " / > < / a : K e y V a l u e O f D i a g r a m O b j e c t K e y a n y T y p e z b w N T n L X > < a : K e y V a l u e O f D i a g r a m O b j e c t K e y a n y T y p e z b w N T n L X > < a : K e y > < K e y > M e a s u r e s \ �NNy��v�v;`�T: ��- - zz��{\ T a g I n f o \ <P< / K e y > < / a : K e y > < a : V a l u e   i : t y p e = " M e a s u r e G r i d V i e w S t a t e I D i a g r a m T a g A d d i t i o n a l I n f o " / > < / a : K e y V a l u e O f D i a g r a m O b j e c t K e y a n y T y p e z b w N T n L X > < a : K e y V a l u e O f D i a g r a m O b j e c t K e y a n y T y p e z b w N T n L X > < a : K e y > < K e y > M e a s u r e s \ �NNy��v�v;`�T: �]�S1 - ( \:g) < / K e y > < / a : K e y > < a : V a l u e   i : t y p e = " M e a s u r e G r i d N o d e V i e w S t a t e " > < C o l u m n > 2 3 < / C o l u m n > < L a y e d O u t > t r u e < / L a y e d O u t > < W a s U I I n v i s i b l e > t r u e < / W a s U I I n v i s i b l e > < / a : V a l u e > < / a : K e y V a l u e O f D i a g r a m O b j e c t K e y a n y T y p e z b w N T n L X > < a : K e y V a l u e O f D i a g r a m O b j e c t K e y a n y T y p e z b w N T n L X > < a : K e y > < K e y > M e a s u r e s \ �NNy��v�v;`�T: �]�S1 - ( \:g) \ T a g I n f o \ lQ_< / K e y > < / a : K e y > < a : V a l u e   i : t y p e = " M e a s u r e G r i d V i e w S t a t e I D i a g r a m T a g A d d i t i o n a l I n f o " / > < / a : K e y V a l u e O f D i a g r a m O b j e c t K e y a n y T y p e z b w N T n L X > < a : K e y V a l u e O f D i a g r a m O b j e c t K e y a n y T y p e z b w N T n L X > < a : K e y > < K e y > M e a s u r e s \ �NNy��v�v;`�T: �]�S1 - ( \:g) \ T a g I n f o \ <P< / K e y > < / a : K e y > < a : V a l u e   i : t y p e = " M e a s u r e G r i d V i e w S t a t e I D i a g r a m T a g A d d i t i o n a l I n f o " / > < / a : K e y V a l u e O f D i a g r a m O b j e c t K e y a n y T y p e z b w N T n L X > < a : K e y V a l u e O f D i a g r a m O b j e c t K e y a n y T y p e z b w N T n L X > < a : K e y > < K e y > M e a s u r e s \ �NNy��v�v;`�T: �]�S2 - ( 'Y:g) < / K e y > < / a : K e y > < a : V a l u e   i : t y p e = " M e a s u r e G r i d N o d e V i e w S t a t e " > < C o l u m n > 2 4 < / C o l u m n > < L a y e d O u t > t r u e < / L a y e d O u t > < W a s U I I n v i s i b l e > t r u e < / W a s U I I n v i s i b l e > < / a : V a l u e > < / a : K e y V a l u e O f D i a g r a m O b j e c t K e y a n y T y p e z b w N T n L X > < a : K e y V a l u e O f D i a g r a m O b j e c t K e y a n y T y p e z b w N T n L X > < a : K e y > < K e y > M e a s u r e s \ �NNy��v�v;`�T: �]�S2 - ( 'Y:g) \ T a g I n f o \ lQ_< / K e y > < / a : K e y > < a : V a l u e   i : t y p e = " M e a s u r e G r i d V i e w S t a t e I D i a g r a m T a g A d d i t i o n a l I n f o " / > < / a : K e y V a l u e O f D i a g r a m O b j e c t K e y a n y T y p e z b w N T n L X > < a : K e y V a l u e O f D i a g r a m O b j e c t K e y a n y T y p e z b w N T n L X > < a : K e y > < K e y > M e a s u r e s \ �NNy��v�v;`�T: �]�S2 - ( 'Y:g) \ T a g I n f o \ <P< / K e y > < / a : K e y > < a : V a l u e   i : t y p e = " M e a s u r e G r i d V i e w S t a t e I D i a g r a m T a g A d d i t i o n a l I n f o " / > < / a : K e y V a l u e O f D i a g r a m O b j e c t K e y a n y T y p e z b w N T n L X > < a : K e y V a l u e O f D i a g r a m O b j e c t K e y a n y T y p e z b w N T n L X > < a : K e y > < K e y > M e a s u r e s \ �NNy��v�v;`�T: �]�S3 - ( e l s e ) < / K e y > < / a : K e y > < a : V a l u e   i : t y p e = " M e a s u r e G r i d N o d e V i e w S t a t e " > < C o l u m n > 2 5 < / C o l u m n > < L a y e d O u t > t r u e < / L a y e d O u t > < W a s U I I n v i s i b l e > t r u e < / W a s U I I n v i s i b l e > < / a : V a l u e > < / a : K e y V a l u e O f D i a g r a m O b j e c t K e y a n y T y p e z b w N T n L X > < a : K e y V a l u e O f D i a g r a m O b j e c t K e y a n y T y p e z b w N T n L X > < a : K e y > < K e y > M e a s u r e s \ �NNy��v�v;`�T: �]�S3 - ( e l s e ) \ T a g I n f o \ lQ_< / K e y > < / a : K e y > < a : V a l u e   i : t y p e = " M e a s u r e G r i d V i e w S t a t e I D i a g r a m T a g A d d i t i o n a l I n f o " / > < / a : K e y V a l u e O f D i a g r a m O b j e c t K e y a n y T y p e z b w N T n L X > < a : K e y V a l u e O f D i a g r a m O b j e c t K e y a n y T y p e z b w N T n L X > < a : K e y > < K e y > M e a s u r e s \ �NNy��v�v;`�T: �]�S3 - ( e l s e ) \ T a g I n f o \ <P< / K e y > < / a : K e y > < a : V a l u e   i : t y p e = " M e a s u r e G r i d V i e w S t a t e I D i a g r a m T a g A d d i t i o n a l I n f o " / > < / a : K e y V a l u e O f D i a g r a m O b j e c t K e y a n y T y p e z b w N T n L X > < a : K e y V a l u e O f D i a g r a m O b j e c t K e y a n y T y p e z b w N T n L X > < a : K e y > < K e y > M e a s u r e s \ �NNy��v�v;`�T: ϑ- & g t ; 7 k w Θ�{:g< / K e y > < / a : K e y > < a : V a l u e   i : t y p e = " M e a s u r e G r i d N o d e V i e w S t a t e " > < C o l u m n > 4 5 < / C o l u m n > < L a y e d O u t > t r u e < / L a y e d O u t > < W a s U I I n v i s i b l e > t r u e < / W a s U I I n v i s i b l e > < / a : V a l u e > < / a : K e y V a l u e O f D i a g r a m O b j e c t K e y a n y T y p e z b w N T n L X > < a : K e y V a l u e O f D i a g r a m O b j e c t K e y a n y T y p e z b w N T n L X > < a : K e y > < K e y > M e a s u r e s \ �NNy��v�v;`�T: ϑ- & g t ; 7 k w Θ�{:g\ T a g I n f o \ lQ_< / K e y > < / a : K e y > < a : V a l u e   i : t y p e = " M e a s u r e G r i d V i e w S t a t e I D i a g r a m T a g A d d i t i o n a l I n f o " / > < / a : K e y V a l u e O f D i a g r a m O b j e c t K e y a n y T y p e z b w N T n L X > < a : K e y V a l u e O f D i a g r a m O b j e c t K e y a n y T y p e z b w N T n L X > < a : K e y > < K e y > M e a s u r e s \ �NNy��v�v;`�T: ϑ- & g t ; 7 k w Θ�{:g\ T a g I n f o \ <P< / K e y > < / a : K e y > < a : V a l u e   i : t y p e = " M e a s u r e G r i d V i e w S t a t e I D i a g r a m T a g A d d i t i o n a l I n f o " / > < / a : K e y V a l u e O f D i a g r a m O b j e c t K e y a n y T y p e z b w N T n L X > < a : K e y V a l u e O f D i a g r a m O b j e c t K e y a n y T y p e z b w N T n L X > < a : K e y > < K e y > M e a s u r e s \ �NNy��v�v;`�T: ϑ- & g t ; 7 k w )Y��:g< / K e y > < / a : K e y > < a : V a l u e   i : t y p e = " M e a s u r e G r i d N o d e V i e w S t a t e " > < C o l u m n > 4 6 < / C o l u m n > < L a y e d O u t > t r u e < / L a y e d O u t > < W a s U I I n v i s i b l e > t r u e < / W a s U I I n v i s i b l e > < / a : V a l u e > < / a : K e y V a l u e O f D i a g r a m O b j e c t K e y a n y T y p e z b w N T n L X > < a : K e y V a l u e O f D i a g r a m O b j e c t K e y a n y T y p e z b w N T n L X > < a : K e y > < K e y > M e a s u r e s \ �NNy��v�v;`�T: ϑ- & g t ; 7 k w )Y��:g\ T a g I n f o \ lQ_< / K e y > < / a : K e y > < a : V a l u e   i : t y p e = " M e a s u r e G r i d V i e w S t a t e I D i a g r a m T a g A d d i t i o n a l I n f o " / > < / a : K e y V a l u e O f D i a g r a m O b j e c t K e y a n y T y p e z b w N T n L X > < a : K e y V a l u e O f D i a g r a m O b j e c t K e y a n y T y p e z b w N T n L X > < a : K e y > < K e y > M e a s u r e s \ �NNy��v�v;`�T: ϑ- & g t ; 7 k w )Y��:g\ T a g I n f o \ <P< / K e y > < / a : K e y > < a : V a l u e   i : t y p e = " M e a s u r e G r i d V i e w S t a t e I D i a g r a m T a g A d d i t i o n a l I n f o " / > < / a : K e y V a l u e O f D i a g r a m O b j e c t K e y a n y T y p e z b w N T n L X > < a : K e y V a l u e O f D i a g r a m O b j e c t K e y a n y T y p e z b w N T n L X > < a : K e y > < K e y > M e a s u r e s \ �NNy��v�v;`�T: ϑ- �S��YT�:g< / K e y > < / a : K e y > < a : V a l u e   i : t y p e = " M e a s u r e G r i d N o d e V i e w S t a t e " > < C o l u m n > 4 7 < / C o l u m n > < L a y e d O u t > t r u e < / L a y e d O u t > < W a s U I I n v i s i b l e > t r u e < / W a s U I I n v i s i b l e > < / a : V a l u e > < / a : K e y V a l u e O f D i a g r a m O b j e c t K e y a n y T y p e z b w N T n L X > < a : K e y V a l u e O f D i a g r a m O b j e c t K e y a n y T y p e z b w N T n L X > < a : K e y > < K e y > M e a s u r e s \ �NNy��v�v;`�T: ϑ- �S��YT�:g\ T a g I n f o \ lQ_< / K e y > < / a : K e y > < a : V a l u e   i : t y p e = " M e a s u r e G r i d V i e w S t a t e I D i a g r a m T a g A d d i t i o n a l I n f o " / > < / a : K e y V a l u e O f D i a g r a m O b j e c t K e y a n y T y p e z b w N T n L X > < a : K e y V a l u e O f D i a g r a m O b j e c t K e y a n y T y p e z b w N T n L X > < a : K e y > < K e y > M e a s u r e s \ �NNy��v�v;`�T: ϑ- �S��YT�:g\ T a g I n f o \ <P< / K e y > < / a : K e y > < a : V a l u e   i : t y p e = " M e a s u r e G r i d V i e w S t a t e I D i a g r a m T a g A d d i t i o n a l I n f o " / > < / a : K e y V a l u e O f D i a g r a m O b j e c t K e y a n y T y p e z b w N T n L X > < a : K e y V a l u e O f D i a g r a m O b j e c t K e y a n y T y p e z b w N T n L X > < a : K e y > < K e y > M e a s u r e s \ �NNy��v�v;`�T: ϑ- �[�YT�:g< / K e y > < / a : K e y > < a : V a l u e   i : t y p e = " M e a s u r e G r i d N o d e V i e w S t a t e " > < C o l u m n > 4 8 < / C o l u m n > < L a y e d O u t > t r u e < / L a y e d O u t > < W a s U I I n v i s i b l e > t r u e < / W a s U I I n v i s i b l e > < / a : V a l u e > < / a : K e y V a l u e O f D i a g r a m O b j e c t K e y a n y T y p e z b w N T n L X > < a : K e y V a l u e O f D i a g r a m O b j e c t K e y a n y T y p e z b w N T n L X > < a : K e y > < K e y > M e a s u r e s \ �NNy��v�v;`�T: ϑ- �[�YT�:g\ T a g I n f o \ lQ_< / K e y > < / a : K e y > < a : V a l u e   i : t y p e = " M e a s u r e G r i d V i e w S t a t e I D i a g r a m T a g A d d i t i o n a l I n f o " / > < / a : K e y V a l u e O f D i a g r a m O b j e c t K e y a n y T y p e z b w N T n L X > < a : K e y V a l u e O f D i a g r a m O b j e c t K e y a n y T y p e z b w N T n L X > < a : K e y > < K e y > M e a s u r e s \ �NNy��v�v;`�T: ϑ- �[�YT�:g\ T a g I n f o \ <P< / K e y > < / a : K e y > < a : V a l u e   i : t y p e = " M e a s u r e G r i d V i e w S t a t e I D i a g r a m T a g A d d i t i o n a l I n f o " / > < / a : K e y V a l u e O f D i a g r a m O b j e c t K e y a n y T y p e z b w N T n L X > < a : K e y V a l u e O f D i a g r a m O b j e c t K e y a n y T y p e z b w N T n L X > < a : K e y > < K e y > M e a s u r e s \ �NNy��v�v;`�T: ϑ- pexYT�:g< / K e y > < / a : K e y > < a : V a l u e   i : t y p e = " M e a s u r e G r i d N o d e V i e w S t a t e " > < C o l u m n > 4 9 < / C o l u m n > < L a y e d O u t > t r u e < / L a y e d O u t > < W a s U I I n v i s i b l e > t r u e < / W a s U I I n v i s i b l e > < / a : V a l u e > < / a : K e y V a l u e O f D i a g r a m O b j e c t K e y a n y T y p e z b w N T n L X > < a : K e y V a l u e O f D i a g r a m O b j e c t K e y a n y T y p e z b w N T n L X > < a : K e y > < K e y > M e a s u r e s \ �NNy��v�v;`�T: ϑ- pexYT�:g\ T a g I n f o \ lQ_< / K e y > < / a : K e y > < a : V a l u e   i : t y p e = " M e a s u r e G r i d V i e w S t a t e I D i a g r a m T a g A d d i t i o n a l I n f o " / > < / a : K e y V a l u e O f D i a g r a m O b j e c t K e y a n y T y p e z b w N T n L X > < a : K e y V a l u e O f D i a g r a m O b j e c t K e y a n y T y p e z b w N T n L X > < a : K e y > < K e y > M e a s u r e s \ �NNy��v�v;`�T: ϑ- pexYT�:g\ T a g I n f o \ <P< / K e y > < / a : K e y > < a : V a l u e   i : t y p e = " M e a s u r e G r i d V i e w S t a t e I D i a g r a m T a g A d d i t i o n a l I n f o " / > < / a : K e y V a l u e O f D i a g r a m O b j e c t K e y a n y T y p e z b w N T n L X > < a : K e y V a l u e O f D i a g r a m O b j e c t K e y a n y T y p e z b w N T n L X > < a : K e y > < K e y > M e a s u r e s \ �NNy��v�v;`�T: ϑ- & l t ; 1 0 0 k w 7b(u4l:g< / K e y > < / a : K e y > < a : V a l u e   i : t y p e = " M e a s u r e G r i d N o d e V i e w S t a t e " > < C o l u m n > 5 0 < / C o l u m n > < L a y e d O u t > t r u e < / L a y e d O u t > < W a s U I I n v i s i b l e > t r u e < / W a s U I I n v i s i b l e > < / a : V a l u e > < / a : K e y V a l u e O f D i a g r a m O b j e c t K e y a n y T y p e z b w N T n L X > < a : K e y V a l u e O f D i a g r a m O b j e c t K e y a n y T y p e z b w N T n L X > < a : K e y > < K e y > M e a s u r e s \ �NNy��v�v;`�T: ϑ- & l t ; 1 0 0 k w 7b(u4l:g\ T a g I n f o \ lQ_< / K e y > < / a : K e y > < a : V a l u e   i : t y p e = " M e a s u r e G r i d V i e w S t a t e I D i a g r a m T a g A d d i t i o n a l I n f o " / > < / a : K e y V a l u e O f D i a g r a m O b j e c t K e y a n y T y p e z b w N T n L X > < a : K e y V a l u e O f D i a g r a m O b j e c t K e y a n y T y p e z b w N T n L X > < a : K e y > < K e y > M e a s u r e s \ �NNy��v�v;`�T: ϑ- & l t ; 1 0 0 k w 7b(u4l:g\ T a g I n f o \ <P< / K e y > < / a : K e y > < a : V a l u e   i : t y p e = " M e a s u r e G r i d V i e w S t a t e I D i a g r a m T a g A d d i t i o n a l I n f o " / > < / a : K e y V a l u e O f D i a g r a m O b j e c t K e y a n y T y p e z b w N T n L X > < a : K e y V a l u e O f D i a g r a m O b j e c t K e y a n y T y p e z b w N T n L X > < a : K e y > < K e y > M e a s u r e s \ �NNy��v�v;`�T: ϑ- & l t ; 1 0 0 k w !jWW:g< / K e y > < / a : K e y > < a : V a l u e   i : t y p e = " M e a s u r e G r i d N o d e V i e w S t a t e " > < C o l u m n > 5 1 < / C o l u m n > < L a y e d O u t > t r u e < / L a y e d O u t > < W a s U I I n v i s i b l e > t r u e < / W a s U I I n v i s i b l e > < / a : V a l u e > < / a : K e y V a l u e O f D i a g r a m O b j e c t K e y a n y T y p e z b w N T n L X > < a : K e y V a l u e O f D i a g r a m O b j e c t K e y a n y T y p e z b w N T n L X > < a : K e y > < K e y > M e a s u r e s \ �NNy��v�v;`�T: ϑ- & l t ; 1 0 0 k w !jWW:g\ T a g I n f o \ lQ_< / K e y > < / a : K e y > < a : V a l u e   i : t y p e = " M e a s u r e G r i d V i e w S t a t e I D i a g r a m T a g A d d i t i o n a l I n f o " / > < / a : K e y V a l u e O f D i a g r a m O b j e c t K e y a n y T y p e z b w N T n L X > < a : K e y V a l u e O f D i a g r a m O b j e c t K e y a n y T y p e z b w N T n L X > < a : K e y > < K e y > M e a s u r e s \ �NNy��v�v;`�T: ϑ- & l t ; 1 0 0 k w !jWW:g\ T a g I n f o \ <P< / K e y > < / a : K e y > < a : V a l u e   i : t y p e = " M e a s u r e G r i d V i e w S t a t e I D i a g r a m T a g A d d i t i o n a l I n f o " / > < / a : K e y V a l u e O f D i a g r a m O b j e c t K e y a n y T y p e z b w N T n L X > < a : K e y V a l u e O f D i a g r a m O b j e c t K e y a n y T y p e z b w N T n L X > < a : K e y > < K e y > M e a s u r e s \ �NNy��v�v;`�T: ϑ- & g t ; 1 0 0 k w 'Y�W4l:g< / K e y > < / a : K e y > < a : V a l u e   i : t y p e = " M e a s u r e G r i d N o d e V i e w S t a t e " > < C o l u m n > 5 2 < / C o l u m n > < L a y e d O u t > t r u e < / L a y e d O u t > < W a s U I I n v i s i b l e > t r u e < / W a s U I I n v i s i b l e > < / a : V a l u e > < / a : K e y V a l u e O f D i a g r a m O b j e c t K e y a n y T y p e z b w N T n L X > < a : K e y V a l u e O f D i a g r a m O b j e c t K e y a n y T y p e z b w N T n L X > < a : K e y > < K e y > M e a s u r e s \ �NNy��v�v;`�T: ϑ- & g t ; 1 0 0 k w 'Y�W4l:g\ T a g I n f o \ lQ_< / K e y > < / a : K e y > < a : V a l u e   i : t y p e = " M e a s u r e G r i d V i e w S t a t e I D i a g r a m T a g A d d i t i o n a l I n f o " / > < / a : K e y V a l u e O f D i a g r a m O b j e c t K e y a n y T y p e z b w N T n L X > < a : K e y V a l u e O f D i a g r a m O b j e c t K e y a n y T y p e z b w N T n L X > < a : K e y > < K e y > M e a s u r e s \ �NNy��v�v;`�T: ϑ- & g t ; 1 0 0 k w 'Y�W4l:g\ T a g I n f o \ <P< / K e y > < / a : K e y > < a : V a l u e   i : t y p e = " M e a s u r e G r i d V i e w S t a t e I D i a g r a m T a g A d d i t i o n a l I n f o " / > < / a : K e y V a l u e O f D i a g r a m O b j e c t K e y a n y T y p e z b w N T n L X > < a : K e y V a l u e O f D i a g r a m O b j e c t K e y a n y T y p e z b w N T n L X > < a : K e y > < K e y > M e a s u r e s \ �NNy��v�v;`�T: ϑ- & g t ; 1 0 0 k w !jWW:g< / K e y > < / a : K e y > < a : V a l u e   i : t y p e = " M e a s u r e G r i d N o d e V i e w S t a t e " > < C o l u m n > 5 3 < / C o l u m n > < L a y e d O u t > t r u e < / L a y e d O u t > < W a s U I I n v i s i b l e > t r u e < / W a s U I I n v i s i b l e > < / a : V a l u e > < / a : K e y V a l u e O f D i a g r a m O b j e c t K e y a n y T y p e z b w N T n L X > < a : K e y V a l u e O f D i a g r a m O b j e c t K e y a n y T y p e z b w N T n L X > < a : K e y > < K e y > M e a s u r e s \ �NNy��v�v;`�T: ϑ- & g t ; 1 0 0 k w !jWW:g\ T a g I n f o \ lQ_< / K e y > < / a : K e y > < a : V a l u e   i : t y p e = " M e a s u r e G r i d V i e w S t a t e I D i a g r a m T a g A d d i t i o n a l I n f o " / > < / a : K e y V a l u e O f D i a g r a m O b j e c t K e y a n y T y p e z b w N T n L X > < a : K e y V a l u e O f D i a g r a m O b j e c t K e y a n y T y p e z b w N T n L X > < a : K e y > < K e y > M e a s u r e s \ �NNy��v�v;`�T: ϑ- & g t ; 1 0 0 k w !jWW:g\ T a g I n f o \ <P< / K e y > < / a : K e y > < a : V a l u e   i : t y p e = " M e a s u r e G r i d V i e w S t a t e I D i a g r a m T a g A d d i t i o n a l I n f o " / > < / a : K e y V a l u e O f D i a g r a m O b j e c t K e y a n y T y p e z b w N T n L X > < a : K e y V a l u e O f D i a g r a m O b j e c t K e y a n y T y p e z b w N T n L X > < a : K e y > < K e y > M e a s u r e s \ �NNy��v�v;`�T: ϑ- - �y�_:g< / K e y > < / a : K e y > < a : V a l u e   i : t y p e = " M e a s u r e G r i d N o d e V i e w S t a t e " > < C o l u m n > 5 4 < / C o l u m n > < L a y e d O u t > t r u e < / L a y e d O u t > < W a s U I I n v i s i b l e > t r u e < / W a s U I I n v i s i b l e > < / a : V a l u e > < / a : K e y V a l u e O f D i a g r a m O b j e c t K e y a n y T y p e z b w N T n L X > < a : K e y V a l u e O f D i a g r a m O b j e c t K e y a n y T y p e z b w N T n L X > < a : K e y > < K e y > M e a s u r e s \ �NNy��v�v;`�T: ϑ- - �y�_:g\ T a g I n f o \ lQ_< / K e y > < / a : K e y > < a : V a l u e   i : t y p e = " M e a s u r e G r i d V i e w S t a t e I D i a g r a m T a g A d d i t i o n a l I n f o " / > < / a : K e y V a l u e O f D i a g r a m O b j e c t K e y a n y T y p e z b w N T n L X > < a : K e y V a l u e O f D i a g r a m O b j e c t K e y a n y T y p e z b w N T n L X > < a : K e y > < K e y > M e a s u r e s \ �NNy��v�v;`�T: ϑ- - �y�_:g\ T a g I n f o \ <P< / K e y > < / a : K e y > < a : V a l u e   i : t y p e = " M e a s u r e G r i d V i e w S t a t e I D i a g r a m T a g A d d i t i o n a l I n f o " / > < / a : K e y V a l u e O f D i a g r a m O b j e c t K e y a n y T y p e z b w N T n L X > < a : K e y V a l u e O f D i a g r a m O b j e c t K e y a n y T y p e z b w N T n L X > < a : K e y > < K e y > M e a s u r e s \ �NNy��v�v;`�T: ϑ- Θ�Q��Fg:g< / K e y > < / a : K e y > < a : V a l u e   i : t y p e = " M e a s u r e G r i d N o d e V i e w S t a t e " > < C o l u m n > 5 5 < / C o l u m n > < L a y e d O u t > t r u e < / L a y e d O u t > < W a s U I I n v i s i b l e > t r u e < / W a s U I I n v i s i b l e > < / a : V a l u e > < / a : K e y V a l u e O f D i a g r a m O b j e c t K e y a n y T y p e z b w N T n L X > < a : K e y V a l u e O f D i a g r a m O b j e c t K e y a n y T y p e z b w N T n L X > < a : K e y > < K e y > M e a s u r e s \ �NNy��v�v;`�T: ϑ- Θ�Q��Fg:g\ T a g I n f o \ lQ_< / K e y > < / a : K e y > < a : V a l u e   i : t y p e = " M e a s u r e G r i d V i e w S t a t e I D i a g r a m T a g A d d i t i o n a l I n f o " / > < / a : K e y V a l u e O f D i a g r a m O b j e c t K e y a n y T y p e z b w N T n L X > < a : K e y V a l u e O f D i a g r a m O b j e c t K e y a n y T y p e z b w N T n L X > < a : K e y > < K e y > M e a s u r e s \ �NNy��v�v;`�T: ϑ- Θ�Q��Fg:g\ T a g I n f o \ <P< / K e y > < / a : K e y > < a : V a l u e   i : t y p e = " M e a s u r e G r i d V i e w S t a t e I D i a g r a m T a g A d d i t i o n a l I n f o " / > < / a : K e y V a l u e O f D i a g r a m O b j e c t K e y a n y T y p e z b w N T n L X > < a : K e y V a l u e O f D i a g r a m O b j e c t K e y a n y T y p e z b w N T n L X > < a : K e y > < K e y > M e a s u r e s \ �NNy��v�v;`�T: ϑ- 4l�Q��Fg:g< / K e y > < / a : K e y > < a : V a l u e   i : t y p e = " M e a s u r e G r i d N o d e V i e w S t a t e " > < C o l u m n > 5 6 < / C o l u m n > < L a y e d O u t > t r u e < / L a y e d O u t > < W a s U I I n v i s i b l e > t r u e < / W a s U I I n v i s i b l e > < / a : V a l u e > < / a : K e y V a l u e O f D i a g r a m O b j e c t K e y a n y T y p e z b w N T n L X > < a : K e y V a l u e O f D i a g r a m O b j e c t K e y a n y T y p e z b w N T n L X > < a : K e y > < K e y > M e a s u r e s \ �NNy��v�v;`�T: ϑ- 4l�Q��Fg:g\ T a g I n f o \ lQ_< / K e y > < / a : K e y > < a : V a l u e   i : t y p e = " M e a s u r e G r i d V i e w S t a t e I D i a g r a m T a g A d d i t i o n a l I n f o " / > < / a : K e y V a l u e O f D i a g r a m O b j e c t K e y a n y T y p e z b w N T n L X > < a : K e y V a l u e O f D i a g r a m O b j e c t K e y a n y T y p e z b w N T n L X > < a : K e y > < K e y > M e a s u r e s \ �NNy��v�v;`�T: ϑ- 4l�Q��Fg:g\ T a g I n f o \ <P< / K e y > < / a : K e y > < a : V a l u e   i : t y p e = " M e a s u r e G r i d V i e w S t a t e I D i a g r a m T a g A d d i t i o n a l I n f o " / > < / a : K e y V a l u e O f D i a g r a m O b j e c t K e y a n y T y p e z b w N T n L X > < a : K e y V a l u e O f D i a g r a m O b j e c t K e y a n y T y p e z b w N T n L X > < a : K e y > < K e y > M e a s u r e s \ �NNy��v�v;`�T: ϑ- - �nS�< / K e y > < / a : K e y > < a : V a l u e   i : t y p e = " M e a s u r e G r i d N o d e V i e w S t a t e " > < C o l u m n > 5 7 < / C o l u m n > < L a y e d O u t > t r u e < / L a y e d O u t > < W a s U I I n v i s i b l e > t r u e < / W a s U I I n v i s i b l e > < / a : V a l u e > < / a : K e y V a l u e O f D i a g r a m O b j e c t K e y a n y T y p e z b w N T n L X > < a : K e y V a l u e O f D i a g r a m O b j e c t K e y a n y T y p e z b w N T n L X > < a : K e y > < K e y > M e a s u r e s \ �NNy��v�v;`�T: ϑ- - �nS�\ T a g I n f o \ lQ_< / K e y > < / a : K e y > < a : V a l u e   i : t y p e = " M e a s u r e G r i d V i e w S t a t e I D i a g r a m T a g A d d i t i o n a l I n f o " / > < / a : K e y V a l u e O f D i a g r a m O b j e c t K e y a n y T y p e z b w N T n L X > < a : K e y V a l u e O f D i a g r a m O b j e c t K e y a n y T y p e z b w N T n L X > < a : K e y > < K e y > M e a s u r e s \ �NNy��v�v;`�T: ϑ- - �nS�\ T a g I n f o \ <P< / K e y > < / a : K e y > < a : V a l u e   i : t y p e = " M e a s u r e G r i d V i e w S t a t e I D i a g r a m T a g A d d i t i o n a l I n f o " / > < / a : K e y V a l u e O f D i a g r a m O b j e c t K e y a n y T y p e z b w N T n L X > < a : K e y V a l u e O f D i a g r a m O b j e c t K e y a n y T y p e z b w N T n L X > < a : K e y > < K e y > M e a s u r e s \ �NNy��v�v;`�T: ��- & l t ; 7 k w Θ�{:g< / K e y > < / a : K e y > < a : V a l u e   i : t y p e = " M e a s u r e G r i d N o d e V i e w S t a t e " > < C o l u m n > 5 8 < / C o l u m n > < L a y e d O u t > t r u e < / L a y e d O u t > < W a s U I I n v i s i b l e > t r u e < / W a s U I I n v i s i b l e > < / a : V a l u e > < / a : K e y V a l u e O f D i a g r a m O b j e c t K e y a n y T y p e z b w N T n L X > < a : K e y V a l u e O f D i a g r a m O b j e c t K e y a n y T y p e z b w N T n L X > < a : K e y > < K e y > M e a s u r e s \ �NNy��v�v;`�T: ��- & l t ; 7 k w Θ�{:g\ T a g I n f o \ lQ_< / K e y > < / a : K e y > < a : V a l u e   i : t y p e = " M e a s u r e G r i d V i e w S t a t e I D i a g r a m T a g A d d i t i o n a l I n f o " / > < / a : K e y V a l u e O f D i a g r a m O b j e c t K e y a n y T y p e z b w N T n L X > < a : K e y V a l u e O f D i a g r a m O b j e c t K e y a n y T y p e z b w N T n L X > < a : K e y > < K e y > M e a s u r e s \ �NNy��v�v;`�T: ��- & l t ; 7 k w Θ�{:g\ T a g I n f o \ <P< / K e y > < / a : K e y > < a : V a l u e   i : t y p e = " M e a s u r e G r i d V i e w S t a t e I D i a g r a m T a g A d d i t i o n a l I n f o " / > < / a : K e y V a l u e O f D i a g r a m O b j e c t K e y a n y T y p e z b w N T n L X > < a : K e y V a l u e O f D i a g r a m O b j e c t K e y a n y T y p e z b w N T n L X > < a : K e y > < K e y > M e a s u r e s \ �NNy��v�v;`�T: ϑ- - Θ:g�v�{< / K e y > < / a : K e y > < a : V a l u e   i : t y p e = " M e a s u r e G r i d N o d e V i e w S t a t e " > < C o l u m n > 6 7 < / C o l u m n > < L a y e d O u t > t r u e < / L a y e d O u t > < W a s U I I n v i s i b l e > t r u e < / W a s U I I n v i s i b l e > < / a : V a l u e > < / a : K e y V a l u e O f D i a g r a m O b j e c t K e y a n y T y p e z b w N T n L X > < a : K e y V a l u e O f D i a g r a m O b j e c t K e y a n y T y p e z b w N T n L X > < a : K e y > < K e y > M e a s u r e s \ �NNy��v�v;`�T: ϑ- - Θ:g�v�{\ T a g I n f o \ lQ_< / K e y > < / a : K e y > < a : V a l u e   i : t y p e = " M e a s u r e G r i d V i e w S t a t e I D i a g r a m T a g A d d i t i o n a l I n f o " / > < / a : K e y V a l u e O f D i a g r a m O b j e c t K e y a n y T y p e z b w N T n L X > < a : K e y V a l u e O f D i a g r a m O b j e c t K e y a n y T y p e z b w N T n L X > < a : K e y > < K e y > M e a s u r e s \ �NNy��v�v;`�T: ϑ- - Θ:g�v�{\ T a g I n f o \ <P< / K e y > < / a : K e y > < a : V a l u e   i : t y p e = " M e a s u r e G r i d V i e w S t a t e I D i a g r a m T a g A d d i t i o n a l I n f o " / > < / a : K e y V a l u e O f D i a g r a m O b j e c t K e y a n y T y p e z b w N T n L X > < a : K e y V a l u e O f D i a g r a m O b j e c t K e y a n y T y p e z b w N T n L X > < a : K e y > < K e y > M e a s u r e s \ �NNy��v�v;`�T: ϑ- - zz��{< / K e y > < / a : K e y > < a : V a l u e   i : t y p e = " M e a s u r e G r i d N o d e V i e w S t a t e " > < C o l u m n > 6 8 < / C o l u m n > < L a y e d O u t > t r u e < / L a y e d O u t > < W a s U I I n v i s i b l e > t r u e < / W a s U I I n v i s i b l e > < / a : V a l u e > < / a : K e y V a l u e O f D i a g r a m O b j e c t K e y a n y T y p e z b w N T n L X > < a : K e y V a l u e O f D i a g r a m O b j e c t K e y a n y T y p e z b w N T n L X > < a : K e y > < K e y > M e a s u r e s \ �NNy��v�v;`�T: ϑ- - zz��{\ T a g I n f o \ lQ_< / K e y > < / a : K e y > < a : V a l u e   i : t y p e = " M e a s u r e G r i d V i e w S t a t e I D i a g r a m T a g A d d i t i o n a l I n f o " / > < / a : K e y V a l u e O f D i a g r a m O b j e c t K e y a n y T y p e z b w N T n L X > < a : K e y V a l u e O f D i a g r a m O b j e c t K e y a n y T y p e z b w N T n L X > < a : K e y > < K e y > M e a s u r e s \ �NNy��v�v;`�T: ϑ- - zz��{\ T a g I n f o \ <P< / K e y > < / a : K e y > < a : V a l u e   i : t y p e = " M e a s u r e G r i d V i e w S t a t e I D i a g r a m T a g A d d i t i o n a l I n f o " / > < / a : K e y V a l u e O f D i a g r a m O b j e c t K e y a n y T y p e z b w N T n L X > < a : K e y V a l u e O f D i a g r a m O b j e c t K e y a n y T y p e z b w N T n L X > < a : K e y > < K e y > M e a s u r e s \ �NNy��v�v;`�T: ��- & l t ; 7 k w )Y��:g< / K e y > < / a : K e y > < a : V a l u e   i : t y p e = " M e a s u r e G r i d N o d e V i e w S t a t e " > < C o l u m n > 5 9 < / C o l u m n > < L a y e d O u t > t r u e < / L a y e d O u t > < W a s U I I n v i s i b l e > t r u e < / W a s U I I n v i s i b l e > < / a : V a l u e > < / a : K e y V a l u e O f D i a g r a m O b j e c t K e y a n y T y p e z b w N T n L X > < a : K e y V a l u e O f D i a g r a m O b j e c t K e y a n y T y p e z b w N T n L X > < a : K e y > < K e y > M e a s u r e s \ �NNy��v�v;`�T: ��- & l t ; 7 k w )Y��:g\ T a g I n f o \ lQ_< / K e y > < / a : K e y > < a : V a l u e   i : t y p e = " M e a s u r e G r i d V i e w S t a t e I D i a g r a m T a g A d d i t i o n a l I n f o " / > < / a : K e y V a l u e O f D i a g r a m O b j e c t K e y a n y T y p e z b w N T n L X > < a : K e y V a l u e O f D i a g r a m O b j e c t K e y a n y T y p e z b w N T n L X > < a : K e y > < K e y > M e a s u r e s \ �NNy��v�v;`�T: ��- & l t ; 7 k w )Y��:g\ T a g I n f o \ <P< / K e y > < / a : K e y > < a : V a l u e   i : t y p e = " M e a s u r e G r i d V i e w S t a t e I D i a g r a m T a g A d d i t i o n a l I n f o " / > < / a : K e y V a l u e O f D i a g r a m O b j e c t K e y a n y T y p e z b w N T n L X > < a : K e y V a l u e O f D i a g r a m O b j e c t K e y a n y T y p e z b w N T n L X > < a : K e y > < K e y > M e a s u r e s \ �NNy��v�v;`�T: ��- \YT�< / K e y > < / a : K e y > < a : V a l u e   i : t y p e = " M e a s u r e G r i d N o d e V i e w S t a t e " > < C o l u m n > 6 0 < / C o l u m n > < L a y e d O u t > t r u e < / L a y e d O u t > < W a s U I I n v i s i b l e > t r u e < / W a s U I I n v i s i b l e > < / a : V a l u e > < / a : K e y V a l u e O f D i a g r a m O b j e c t K e y a n y T y p e z b w N T n L X > < a : K e y V a l u e O f D i a g r a m O b j e c t K e y a n y T y p e z b w N T n L X > < a : K e y > < K e y > M e a s u r e s \ �NNy��v�v;`�T: ��- \YT�\ T a g I n f o \ lQ_< / K e y > < / a : K e y > < a : V a l u e   i : t y p e = " M e a s u r e G r i d V i e w S t a t e I D i a g r a m T a g A d d i t i o n a l I n f o " / > < / a : K e y V a l u e O f D i a g r a m O b j e c t K e y a n y T y p e z b w N T n L X > < a : K e y V a l u e O f D i a g r a m O b j e c t K e y a n y T y p e z b w N T n L X > < a : K e y > < K e y > M e a s u r e s \ �NNy��v�v;`�T: ��- \YT�\ T a g I n f o \ <P< / K e y > < / a : K e y > < a : V a l u e   i : t y p e = " M e a s u r e G r i d V i e w S t a t e I D i a g r a m T a g A d d i t i o n a l I n f o " / > < / a : K e y V a l u e O f D i a g r a m O b j e c t K e y a n y T y p e z b w N T n L X > < a : K e y V a l u e O f D i a g r a m O b j e c t K e y a n y T y p e z b w N T n L X > < a : K e y > < K e y > M e a s u r e s \ �NNy��v�v;`�T: ��- 'YYT�< / K e y > < / a : K e y > < a : V a l u e   i : t y p e = " M e a s u r e G r i d N o d e V i e w S t a t e " > < C o l u m n > 6 1 < / C o l u m n > < L a y e d O u t > t r u e < / L a y e d O u t > < W a s U I I n v i s i b l e > t r u e < / W a s U I I n v i s i b l e > < / a : V a l u e > < / a : K e y V a l u e O f D i a g r a m O b j e c t K e y a n y T y p e z b w N T n L X > < a : K e y V a l u e O f D i a g r a m O b j e c t K e y a n y T y p e z b w N T n L X > < a : K e y > < K e y > M e a s u r e s \ �NNy��v�v;`�T: ��- 'YYT�\ T a g I n f o \ lQ_< / K e y > < / a : K e y > < a : V a l u e   i : t y p e = " M e a s u r e G r i d V i e w S t a t e I D i a g r a m T a g A d d i t i o n a l I n f o " / > < / a : K e y V a l u e O f D i a g r a m O b j e c t K e y a n y T y p e z b w N T n L X > < a : K e y V a l u e O f D i a g r a m O b j e c t K e y a n y T y p e z b w N T n L X > < a : K e y > < K e y > M e a s u r e s \ �NNy��v�v;`�T: ��- 'YYT�\ T a g I n f o \ <P< / K e y > < / a : K e y > < a : V a l u e   i : t y p e = " M e a s u r e G r i d V i e w S t a t e I D i a g r a m T a g A d d i t i o n a l I n f o " / > < / a : K e y V a l u e O f D i a g r a m O b j e c t K e y a n y T y p e z b w N T n L X > < a : K e y V a l u e O f D i a g r a m O b j e c t K e y a n y T y p e z b w N T n L X > < a : K e y > < K e y > M e a s u r e s \ �NNy��v�v;`�T: ��- 3 H P Θ�{:g< / K e y > < / a : K e y > < a : V a l u e   i : t y p e = " M e a s u r e G r i d N o d e V i e w S t a t e " > < C o l u m n > 6 6 < / C o l u m n > < L a y e d O u t > t r u e < / L a y e d O u t > < W a s U I I n v i s i b l e > t r u e < / W a s U I I n v i s i b l e > < / a : V a l u e > < / a : K e y V a l u e O f D i a g r a m O b j e c t K e y a n y T y p e z b w N T n L X > < a : K e y V a l u e O f D i a g r a m O b j e c t K e y a n y T y p e z b w N T n L X > < a : K e y > < K e y > M e a s u r e s \ �NNy��v�v;`�T: ��- 3 H P Θ�{:g\ T a g I n f o \ lQ_< / K e y > < / a : K e y > < a : V a l u e   i : t y p e = " M e a s u r e G r i d V i e w S t a t e I D i a g r a m T a g A d d i t i o n a l I n f o " / > < / a : K e y V a l u e O f D i a g r a m O b j e c t K e y a n y T y p e z b w N T n L X > < a : K e y V a l u e O f D i a g r a m O b j e c t K e y a n y T y p e z b w N T n L X > < a : K e y > < K e y > M e a s u r e s \ �NNy��v�v;`�T: ��- 3 H P Θ�{:g\ T a g I n f o \ <P< / K e y > < / a : K e y > < a : V a l u e   i : t y p e = " M e a s u r e G r i d V i e w S t a t e I D i a g r a m T a g A d d i t i o n a l I n f o " / > < / a : K e y V a l u e O f D i a g r a m O b j e c t K e y a n y T y p e z b w N T n L X > < a : K e y V a l u e O f D i a g r a m O b j e c t K e y a n y T y p e z b w N T n L X > < a : K e y > < K e y > M e a s u r e s \ �NNy��v�v;`�T: ϑ- & l t ; 7 k w Θ�{:g< / K e y > < / a : K e y > < a : V a l u e   i : t y p e = " M e a s u r e G r i d N o d e V i e w S t a t e " > < C o l u m n > 6 2 < / C o l u m n > < L a y e d O u t > t r u e < / L a y e d O u t > < W a s U I I n v i s i b l e > t r u e < / W a s U I I n v i s i b l e > < / a : V a l u e > < / a : K e y V a l u e O f D i a g r a m O b j e c t K e y a n y T y p e z b w N T n L X > < a : K e y V a l u e O f D i a g r a m O b j e c t K e y a n y T y p e z b w N T n L X > < a : K e y > < K e y > M e a s u r e s \ �NNy��v�v;`�T: ϑ- & l t ; 7 k w Θ�{:g\ T a g I n f o \ lQ_< / K e y > < / a : K e y > < a : V a l u e   i : t y p e = " M e a s u r e G r i d V i e w S t a t e I D i a g r a m T a g A d d i t i o n a l I n f o " / > < / a : K e y V a l u e O f D i a g r a m O b j e c t K e y a n y T y p e z b w N T n L X > < a : K e y V a l u e O f D i a g r a m O b j e c t K e y a n y T y p e z b w N T n L X > < a : K e y > < K e y > M e a s u r e s \ �NNy��v�v;`�T: ϑ- & l t ; 7 k w Θ�{:g\ T a g I n f o \ <P< / K e y > < / a : K e y > < a : V a l u e   i : t y p e = " M e a s u r e G r i d V i e w S t a t e I D i a g r a m T a g A d d i t i o n a l I n f o " / > < / a : K e y V a l u e O f D i a g r a m O b j e c t K e y a n y T y p e z b w N T n L X > < a : K e y V a l u e O f D i a g r a m O b j e c t K e y a n y T y p e z b w N T n L X > < a : K e y > < K e y > M e a s u r e s \ �NNy��v�v;`�T: ϑ- & l t ; 7 k w )Y��:g< / K e y > < / a : K e y > < a : V a l u e   i : t y p e = " M e a s u r e G r i d N o d e V i e w S t a t e " > < C o l u m n > 6 3 < / C o l u m n > < L a y e d O u t > t r u e < / L a y e d O u t > < W a s U I I n v i s i b l e > t r u e < / W a s U I I n v i s i b l e > < / a : V a l u e > < / a : K e y V a l u e O f D i a g r a m O b j e c t K e y a n y T y p e z b w N T n L X > < a : K e y V a l u e O f D i a g r a m O b j e c t K e y a n y T y p e z b w N T n L X > < a : K e y > < K e y > M e a s u r e s \ �NNy��v�v;`�T: ϑ- & l t ; 7 k w )Y��:g\ T a g I n f o \ lQ_< / K e y > < / a : K e y > < a : V a l u e   i : t y p e = " M e a s u r e G r i d V i e w S t a t e I D i a g r a m T a g A d d i t i o n a l I n f o " / > < / a : K e y V a l u e O f D i a g r a m O b j e c t K e y a n y T y p e z b w N T n L X > < a : K e y V a l u e O f D i a g r a m O b j e c t K e y a n y T y p e z b w N T n L X > < a : K e y > < K e y > M e a s u r e s \ �NNy��v�v;`�T: ϑ- & l t ; 7 k w )Y��:g\ T a g I n f o \ <P< / K e y > < / a : K e y > < a : V a l u e   i : t y p e = " M e a s u r e G r i d V i e w S t a t e I D i a g r a m T a g A d d i t i o n a l I n f o " / > < / a : K e y V a l u e O f D i a g r a m O b j e c t K e y a n y T y p e z b w N T n L X > < a : K e y V a l u e O f D i a g r a m O b j e c t K e y a n y T y p e z b w N T n L X > < a : K e y > < K e y > M e a s u r e s \ �NNy��v�v;`�T: -N.Yzz�< / K e y > < / a : K e y > < a : V a l u e   i : t y p e = " M e a s u r e G r i d N o d e V i e w S t a t e " > < C o l u m n > 7 < / C o l u m n > < L a y e d O u t > t r u e < / L a y e d O u t > < W a s U I I n v i s i b l e > t r u e < / W a s U I I n v i s i b l e > < / a : V a l u e > < / a : K e y V a l u e O f D i a g r a m O b j e c t K e y a n y T y p e z b w N T n L X > < a : K e y V a l u e O f D i a g r a m O b j e c t K e y a n y T y p e z b w N T n L X > < a : K e y > < K e y > M e a s u r e s \ �NNy��v�v;`�T: -N.Yzz�\ T a g I n f o \ lQ_< / K e y > < / a : K e y > < a : V a l u e   i : t y p e = " M e a s u r e G r i d V i e w S t a t e I D i a g r a m T a g A d d i t i o n a l I n f o " / > < / a : K e y V a l u e O f D i a g r a m O b j e c t K e y a n y T y p e z b w N T n L X > < a : K e y V a l u e O f D i a g r a m O b j e c t K e y a n y T y p e z b w N T n L X > < a : K e y > < K e y > M e a s u r e s \ �NNy��v�v;`�T: -N.Yzz�\ T a g I n f o \ <P< / K e y > < / a : K e y > < a : V a l u e   i : t y p e = " M e a s u r e G r i d V i e w S t a t e I D i a g r a m T a g A d d i t i o n a l I n f o " / > < / a : K e y V a l u e O f D i a g r a m O b j e c t K e y a n y T y p e z b w N T n L X > < a : K e y V a l u e O f D i a g r a m O b j e c t K e y a n y T y p e z b w N T n L X > < a : K e y > < K e y > M e a s u r e s \ �NNy��v�v;`�T: -N.Yzz�peϑ< / K e y > < / a : K e y > < a : V a l u e   i : t y p e = " M e a s u r e G r i d N o d e V i e w S t a t e " > < C o l u m n > 4 4 < / C o l u m n > < L a y e d O u t > t r u e < / L a y e d O u t > < W a s U I I n v i s i b l e > t r u e < / W a s U I I n v i s i b l e > < / a : V a l u e > < / a : K e y V a l u e O f D i a g r a m O b j e c t K e y a n y T y p e z b w N T n L X > < a : K e y V a l u e O f D i a g r a m O b j e c t K e y a n y T y p e z b w N T n L X > < a : K e y > < K e y > M e a s u r e s \ �NNy��v�v;`�T: -N.Yzz�peϑ\ T a g I n f o \ lQ_< / K e y > < / a : K e y > < a : V a l u e   i : t y p e = " M e a s u r e G r i d V i e w S t a t e I D i a g r a m T a g A d d i t i o n a l I n f o " / > < / a : K e y V a l u e O f D i a g r a m O b j e c t K e y a n y T y p e z b w N T n L X > < a : K e y V a l u e O f D i a g r a m O b j e c t K e y a n y T y p e z b w N T n L X > < a : K e y > < K e y > M e a s u r e s \ �NNy��v�v;`�T: -N.Yzz�peϑ\ T a g I n f o \ <P< / K e y > < / a : K e y > < a : V a l u e   i : t y p e = " M e a s u r e G r i d V i e w S t a t e I D i a g r a m T a g A d d i t i o n a l I n f o " / > < / a : K e y V a l u e O f D i a g r a m O b j e c t K e y a n y T y p e z b w N T n L X > < a : K e y V a l u e O f D i a g r a m O b j e c t K e y a n y T y p e z b w N T n L X > < a : K e y > < K e y > M e a s u r e s \ �NNy��v�v;`�T: 4l0W�n< / K e y > < / a : K e y > < a : V a l u e   i : t y p e = " M e a s u r e G r i d N o d e V i e w S t a t e " > < C o l u m n > 2 8 < / C o l u m n > < L a y e d O u t > t r u e < / L a y e d O u t > < W a s U I I n v i s i b l e > t r u e < / W a s U I I n v i s i b l e > < / a : V a l u e > < / a : K e y V a l u e O f D i a g r a m O b j e c t K e y a n y T y p e z b w N T n L X > < a : K e y V a l u e O f D i a g r a m O b j e c t K e y a n y T y p e z b w N T n L X > < a : K e y > < K e y > M e a s u r e s \ �NNy��v�v;`�T: 4l0W�n\ T a g I n f o \ lQ_< / K e y > < / a : K e y > < a : V a l u e   i : t y p e = " M e a s u r e G r i d V i e w S t a t e I D i a g r a m T a g A d d i t i o n a l I n f o " / > < / a : K e y V a l u e O f D i a g r a m O b j e c t K e y a n y T y p e z b w N T n L X > < a : K e y V a l u e O f D i a g r a m O b j e c t K e y a n y T y p e z b w N T n L X > < a : K e y > < K e y > M e a s u r e s \ �NNy��v�v;`�T: 4l0W�n\ T a g I n f o \ <P< / K e y > < / a : K e y > < a : V a l u e   i : t y p e = " M e a s u r e G r i d V i e w S t a t e I D i a g r a m T a g A d d i t i o n a l I n f o " / > < / a : K e y V a l u e O f D i a g r a m O b j e c t K e y a n y T y p e z b w N T n L X > < a : K e y V a l u e O f D i a g r a m O b j e c t K e y a n y T y p e z b w N T n L X > < a : K e y > < K e y > M e a s u r e s \ �NNy��v�v;`�T: 4l�n< / K e y > < / a : K e y > < a : V a l u e   i : t y p e = " M e a s u r e G r i d N o d e V i e w S t a t e " > < C o l u m n > 2 9 < / C o l u m n > < L a y e d O u t > t r u e < / L a y e d O u t > < W a s U I I n v i s i b l e > t r u e < / W a s U I I n v i s i b l e > < / a : V a l u e > < / a : K e y V a l u e O f D i a g r a m O b j e c t K e y a n y T y p e z b w N T n L X > < a : K e y V a l u e O f D i a g r a m O b j e c t K e y a n y T y p e z b w N T n L X > < a : K e y > < K e y > M e a s u r e s \ �NNy��v�v;`�T: 4l�n\ T a g I n f o \ lQ_< / K e y > < / a : K e y > < a : V a l u e   i : t y p e = " M e a s u r e G r i d V i e w S t a t e I D i a g r a m T a g A d d i t i o n a l I n f o " / > < / a : K e y V a l u e O f D i a g r a m O b j e c t K e y a n y T y p e z b w N T n L X > < a : K e y V a l u e O f D i a g r a m O b j e c t K e y a n y T y p e z b w N T n L X > < a : K e y > < K e y > M e a s u r e s \ �NNy��v�v;`�T: 4l�n\ T a g I n f o \ <P< / K e y > < / a : K e y > < a : V a l u e   i : t y p e = " M e a s u r e G r i d V i e w S t a t e I D i a g r a m T a g A d d i t i o n a l I n f o " / > < / a : K e y V a l u e O f D i a g r a m O b j e c t K e y a n y T y p e z b w N T n L X > < a : K e y V a l u e O f D i a g r a m O b j e c t K e y a n y T y p e z b w N T n L X > < a : K e y > < K e y > M e a s u r e s \ �NNy��v�v;`�T: 0W�n< / K e y > < / a : K e y > < a : V a l u e   i : t y p e = " M e a s u r e G r i d N o d e V i e w S t a t e " > < C o l u m n > 3 0 < / C o l u m n > < L a y e d O u t > t r u e < / L a y e d O u t > < W a s U I I n v i s i b l e > t r u e < / W a s U I I n v i s i b l e > < / a : V a l u e > < / a : K e y V a l u e O f D i a g r a m O b j e c t K e y a n y T y p e z b w N T n L X > < a : K e y V a l u e O f D i a g r a m O b j e c t K e y a n y T y p e z b w N T n L X > < a : K e y > < K e y > M e a s u r e s \ �NNy��v�v;`�T: 0W�n\ T a g I n f o \ lQ_< / K e y > < / a : K e y > < a : V a l u e   i : t y p e = " M e a s u r e G r i d V i e w S t a t e I D i a g r a m T a g A d d i t i o n a l I n f o " / > < / a : K e y V a l u e O f D i a g r a m O b j e c t K e y a n y T y p e z b w N T n L X > < a : K e y V a l u e O f D i a g r a m O b j e c t K e y a n y T y p e z b w N T n L X > < a : K e y > < K e y > M e a s u r e s \ �NNy��v�v;`�T: 0W�n\ T a g I n f o \ <P< / K e y > < / a : K e y > < a : V a l u e   i : t y p e = " M e a s u r e G r i d V i e w S t a t e I D i a g r a m T a g A d d i t i o n a l I n f o " / > < / a : K e y V a l u e O f D i a g r a m O b j e c t K e y a n y T y p e z b w N T n L X > < a : K e y V a l u e O f D i a g r a m O b j e c t K e y a n y T y p e z b w N T n L X > < a : K e y > < K e y > M e a s u r e s \ �NNy��v�v;`�T: 4l�s< / K e y > < / a : K e y > < a : V a l u e   i : t y p e = " M e a s u r e G r i d N o d e V i e w S t a t e " > < C o l u m n > 3 1 < / C o l u m n > < L a y e d O u t > t r u e < / L a y e d O u t > < W a s U I I n v i s i b l e > t r u e < / W a s U I I n v i s i b l e > < / a : V a l u e > < / a : K e y V a l u e O f D i a g r a m O b j e c t K e y a n y T y p e z b w N T n L X > < a : K e y V a l u e O f D i a g r a m O b j e c t K e y a n y T y p e z b w N T n L X > < a : K e y > < K e y > M e a s u r e s \ �NNy��v�v;`�T: 4l�s\ T a g I n f o \ lQ_< / K e y > < / a : K e y > < a : V a l u e   i : t y p e = " M e a s u r e G r i d V i e w S t a t e I D i a g r a m T a g A d d i t i o n a l I n f o " / > < / a : K e y V a l u e O f D i a g r a m O b j e c t K e y a n y T y p e z b w N T n L X > < a : K e y V a l u e O f D i a g r a m O b j e c t K e y a n y T y p e z b w N T n L X > < a : K e y > < K e y > M e a s u r e s \ �NNy��v�v;`�T: 4l�s\ T a g I n f o \ <P< / K e y > < / a : K e y > < a : V a l u e   i : t y p e = " M e a s u r e G r i d V i e w S t a t e I D i a g r a m T a g A d d i t i o n a l I n f o " / > < / a : K e y V a l u e O f D i a g r a m O b j e c t K e y a n y T y p e z b w N T n L X > < a : K e y V a l u e O f D i a g r a m O b j e c t K e y a n y T y p e z b w N T n L X > < a : K e y > < K e y > M e a s u r e s \ �NNy��v�v;`�T: ��Fg- 4l0W�n< / K e y > < / a : K e y > < a : V a l u e   i : t y p e = " M e a s u r e G r i d N o d e V i e w S t a t e " > < C o l u m n > 3 2 < / C o l u m n > < L a y e d O u t > t r u e < / L a y e d O u t > < W a s U I I n v i s i b l e > t r u e < / W a s U I I n v i s i b l e > < / a : V a l u e > < / a : K e y V a l u e O f D i a g r a m O b j e c t K e y a n y T y p e z b w N T n L X > < a : K e y V a l u e O f D i a g r a m O b j e c t K e y a n y T y p e z b w N T n L X > < a : K e y > < K e y > M e a s u r e s \ �NNy��v�v;`�T: ��Fg- 4l0W�n\ T a g I n f o \ lQ_< / K e y > < / a : K e y > < a : V a l u e   i : t y p e = " M e a s u r e G r i d V i e w S t a t e I D i a g r a m T a g A d d i t i o n a l I n f o " / > < / a : K e y V a l u e O f D i a g r a m O b j e c t K e y a n y T y p e z b w N T n L X > < a : K e y V a l u e O f D i a g r a m O b j e c t K e y a n y T y p e z b w N T n L X > < a : K e y > < K e y > M e a s u r e s \ �NNy��v�v;`�T: ��Fg- 4l0W�n\ T a g I n f o \ <P< / K e y > < / a : K e y > < a : V a l u e   i : t y p e = " M e a s u r e G r i d V i e w S t a t e I D i a g r a m T a g A d d i t i o n a l I n f o " / > < / a : K e y V a l u e O f D i a g r a m O b j e c t K e y a n y T y p e z b w N T n L X > < a : K e y V a l u e O f D i a g r a m O b j e c t K e y a n y T y p e z b w N T n L X > < a : K e y > < K e y > M e a s u r e s \ �NNy��v�v;`�T: �m�e- 4l0W�n< / K e y > < / a : K e y > < a : V a l u e   i : t y p e = " M e a s u r e G r i d N o d e V i e w S t a t e " > < C o l u m n > 3 3 < / C o l u m n > < L a y e d O u t > t r u e < / L a y e d O u t > < W a s U I I n v i s i b l e > t r u e < / W a s U I I n v i s i b l e > < / a : V a l u e > < / a : K e y V a l u e O f D i a g r a m O b j e c t K e y a n y T y p e z b w N T n L X > < a : K e y V a l u e O f D i a g r a m O b j e c t K e y a n y T y p e z b w N T n L X > < a : K e y > < K e y > M e a s u r e s \ �NNy��v�v;`�T: �m�e- 4l0W�n\ T a g I n f o \ lQ_< / K e y > < / a : K e y > < a : V a l u e   i : t y p e = " M e a s u r e G r i d V i e w S t a t e I D i a g r a m T a g A d d i t i o n a l I n f o " / > < / a : K e y V a l u e O f D i a g r a m O b j e c t K e y a n y T y p e z b w N T n L X > < a : K e y V a l u e O f D i a g r a m O b j e c t K e y a n y T y p e z b w N T n L X > < a : K e y > < K e y > M e a s u r e s \ �NNy��v�v;`�T: �m�e- 4l0W�n\ T a g I n f o \ <P< / K e y > < / a : K e y > < a : V a l u e   i : t y p e = " M e a s u r e G r i d V i e w S t a t e I D i a g r a m T a g A d d i t i o n a l I n f o " / > < / a : K e y V a l u e O f D i a g r a m O b j e c t K e y a n y T y p e z b w N T n L X > < a : K e y V a l u e O f D i a g r a m O b j e c t K e y a n y T y p e z b w N T n L X > < a : K e y > < K e y > M e a s u r e s \ �NNy��v�v;`�T: �y�_- 4l0W�n< / K e y > < / a : K e y > < a : V a l u e   i : t y p e = " M e a s u r e G r i d N o d e V i e w S t a t e " > < C o l u m n > 3 4 < / C o l u m n > < L a y e d O u t > t r u e < / L a y e d O u t > < W a s U I I n v i s i b l e > t r u e < / W a s U I I n v i s i b l e > < / a : V a l u e > < / a : K e y V a l u e O f D i a g r a m O b j e c t K e y a n y T y p e z b w N T n L X > < a : K e y V a l u e O f D i a g r a m O b j e c t K e y a n y T y p e z b w N T n L X > < a : K e y > < K e y > M e a s u r e s \ �NNy��v�v;`�T: �y�_- 4l0W�n\ T a g I n f o \ lQ_< / K e y > < / a : K e y > < a : V a l u e   i : t y p e = " M e a s u r e G r i d V i e w S t a t e I D i a g r a m T a g A d d i t i o n a l I n f o " / > < / a : K e y V a l u e O f D i a g r a m O b j e c t K e y a n y T y p e z b w N T n L X > < a : K e y V a l u e O f D i a g r a m O b j e c t K e y a n y T y p e z b w N T n L X > < a : K e y > < K e y > M e a s u r e s \ �NNy��v�v;`�T: �y�_- 4l0W�n\ T a g I n f o \ <P< / K e y > < / a : K e y > < a : V a l u e   i : t y p e = " M e a s u r e G r i d V i e w S t a t e I D i a g r a m T a g A d d i t i o n a l I n f o " / > < / a : K e y V a l u e O f D i a g r a m O b j e c t K e y a n y T y p e z b w N T n L X > < a : K e y V a l u e O f D i a g r a m O b j e c t K e y a n y T y p e z b w N T n L X > < a : K e y > < K e y > M e a s u r e s \ �NNy��v�v;`�T: l�P[- 4l0W�n< / K e y > < / a : K e y > < a : V a l u e   i : t y p e = " M e a s u r e G r i d N o d e V i e w S t a t e " > < C o l u m n > 3 5 < / C o l u m n > < L a y e d O u t > t r u e < / L a y e d O u t > < W a s U I I n v i s i b l e > t r u e < / W a s U I I n v i s i b l e > < / a : V a l u e > < / a : K e y V a l u e O f D i a g r a m O b j e c t K e y a n y T y p e z b w N T n L X > < a : K e y V a l u e O f D i a g r a m O b j e c t K e y a n y T y p e z b w N T n L X > < a : K e y > < K e y > M e a s u r e s \ �NNy��v�v;`�T: l�P[- 4l0W�n\ T a g I n f o \ lQ_< / K e y > < / a : K e y > < a : V a l u e   i : t y p e = " M e a s u r e G r i d V i e w S t a t e I D i a g r a m T a g A d d i t i o n a l I n f o " / > < / a : K e y V a l u e O f D i a g r a m O b j e c t K e y a n y T y p e z b w N T n L X > < a : K e y V a l u e O f D i a g r a m O b j e c t K e y a n y T y p e z b w N T n L X > < a : K e y > < K e y > M e a s u r e s \ �NNy��v�v;`�T: l�P[- 4l0W�n\ T a g I n f o \ <P< / K e y > < / a : K e y > < a : V a l u e   i : t y p e = " M e a s u r e G r i d V i e w S t a t e I D i a g r a m T a g A d d i t i o n a l I n f o " / > < / a : K e y V a l u e O f D i a g r a m O b j e c t K e y a n y T y p e z b w N T n L X > < a : K e y V a l u e O f D i a g r a m O b j e c t K e y a n y T y p e z b w N T n L X > < a : K e y > < K e y > M e a s u r e s \ �NNy��v�v;`�T: :g?bzz�< / K e y > < / a : K e y > < a : V a l u e   i : t y p e = " M e a s u r e G r i d N o d e V i e w S t a t e " > < C o l u m n > 3 7 < / C o l u m n > < L a y e d O u t > t r u e < / L a y e d O u t > < W a s U I I n v i s i b l e > t r u e < / W a s U I I n v i s i b l e > < / a : V a l u e > < / a : K e y V a l u e O f D i a g r a m O b j e c t K e y a n y T y p e z b w N T n L X > < a : K e y V a l u e O f D i a g r a m O b j e c t K e y a n y T y p e z b w N T n L X > < a : K e y > < K e y > M e a s u r e s \ �NNy��v�v;`�T: :g?bzz�\ T a g I n f o \ lQ_< / K e y > < / a : K e y > < a : V a l u e   i : t y p e = " M e a s u r e G r i d V i e w S t a t e I D i a g r a m T a g A d d i t i o n a l I n f o " / > < / a : K e y V a l u e O f D i a g r a m O b j e c t K e y a n y T y p e z b w N T n L X > < a : K e y V a l u e O f D i a g r a m O b j e c t K e y a n y T y p e z b w N T n L X > < a : K e y > < K e y > M e a s u r e s \ �NNy��v�v;`�T: :g?bzz�\ T a g I n f o \ <P< / K e y > < / a : K e y > < a : V a l u e   i : t y p e = " M e a s u r e G r i d V i e w S t a t e I D i a g r a m T a g A d d i t i o n a l I n f o " / > < / a : K e y V a l u e O f D i a g r a m O b j e c t K e y a n y T y p e z b w N T n L X > < a : K e y V a l u e O f D i a g r a m O b j e c t K e y a n y T y p e z b w N T n L X > < a : K e y > < K e y > M e a s u r e s \ �NNy��v�v;`�T: :g?bN(u< / K e y > < / a : K e y > < a : V a l u e   i : t y p e = " M e a s u r e G r i d N o d e V i e w S t a t e " > < C o l u m n > 3 8 < / C o l u m n > < L a y e d O u t > t r u e < / L a y e d O u t > < W a s U I I n v i s i b l e > t r u e < / W a s U I I n v i s i b l e > < / a : V a l u e > < / a : K e y V a l u e O f D i a g r a m O b j e c t K e y a n y T y p e z b w N T n L X > < a : K e y V a l u e O f D i a g r a m O b j e c t K e y a n y T y p e z b w N T n L X > < a : K e y > < K e y > M e a s u r e s \ �NNy��v�v;`�T: :g?bN(u\ T a g I n f o \ lQ_< / K e y > < / a : K e y > < a : V a l u e   i : t y p e = " M e a s u r e G r i d V i e w S t a t e I D i a g r a m T a g A d d i t i o n a l I n f o " / > < / a : K e y V a l u e O f D i a g r a m O b j e c t K e y a n y T y p e z b w N T n L X > < a : K e y V a l u e O f D i a g r a m O b j e c t K e y a n y T y p e z b w N T n L X > < a : K e y > < K e y > M e a s u r e s \ �NNy��v�v;`�T: :g?bN(u\ T a g I n f o \ <P< / K e y > < / a : K e y > < a : V a l u e   i : t y p e = " M e a s u r e G r i d V i e w S t a t e I D i a g r a m T a g A d d i t i o n a l I n f o " / > < / a : K e y V a l u e O f D i a g r a m O b j e c t K e y a n y T y p e z b w N T n L X > < a : K e y V a l u e O f D i a g r a m O b j e c t K e y a n y T y p e z b w N T n L X > < a : K e y > < K e y > M e a s u r e s \ �NNy��v�v;`�T: �W�zzz�< / K e y > < / a : K e y > < a : V a l u e   i : t y p e = " M e a s u r e G r i d N o d e V i e w S t a t e " > < C o l u m n > 3 9 < / C o l u m n > < L a y e d O u t > t r u e < / L a y e d O u t > < W a s U I I n v i s i b l e > t r u e < / W a s U I I n v i s i b l e > < / a : V a l u e > < / a : K e y V a l u e O f D i a g r a m O b j e c t K e y a n y T y p e z b w N T n L X > < a : K e y V a l u e O f D i a g r a m O b j e c t K e y a n y T y p e z b w N T n L X > < a : K e y > < K e y > M e a s u r e s \ �NNy��v�v;`�T: �W�zzz�\ T a g I n f o \ lQ_< / K e y > < / a : K e y > < a : V a l u e   i : t y p e = " M e a s u r e G r i d V i e w S t a t e I D i a g r a m T a g A d d i t i o n a l I n f o " / > < / a : K e y V a l u e O f D i a g r a m O b j e c t K e y a n y T y p e z b w N T n L X > < a : K e y V a l u e O f D i a g r a m O b j e c t K e y a n y T y p e z b w N T n L X > < a : K e y > < K e y > M e a s u r e s \ �NNy��v�v;`�T: �W�zzz�\ T a g I n f o \ <P< / K e y > < / a : K e y > < a : V a l u e   i : t y p e = " M e a s u r e G r i d V i e w S t a t e I D i a g r a m T a g A d d i t i o n a l I n f o " / > < / a : K e y V a l u e O f D i a g r a m O b j e c t K e y a n y T y p e z b w N T n L X > < a : K e y V a l u e O f D i a g r a m O b j e c t K e y a n y T y p e z b w N T n L X > < a : K e y > < K e y > M e a s u r e s \ �NNy��v�v;`�T: R`)nR`n< / K e y > < / a : K e y > < a : V a l u e   i : t y p e = " M e a s u r e G r i d N o d e V i e w S t a t e " > < C o l u m n > 4 0 < / C o l u m n > < L a y e d O u t > t r u e < / L a y e d O u t > < W a s U I I n v i s i b l e > t r u e < / W a s U I I n v i s i b l e > < / a : V a l u e > < / a : K e y V a l u e O f D i a g r a m O b j e c t K e y a n y T y p e z b w N T n L X > < a : K e y V a l u e O f D i a g r a m O b j e c t K e y a n y T y p e z b w N T n L X > < a : K e y > < K e y > M e a s u r e s \ �NNy��v�v;`�T: R`)nR`n\ T a g I n f o \ lQ_< / K e y > < / a : K e y > < a : V a l u e   i : t y p e = " M e a s u r e G r i d V i e w S t a t e I D i a g r a m T a g A d d i t i o n a l I n f o " / > < / a : K e y V a l u e O f D i a g r a m O b j e c t K e y a n y T y p e z b w N T n L X > < a : K e y V a l u e O f D i a g r a m O b j e c t K e y a n y T y p e z b w N T n L X > < a : K e y > < K e y > M e a s u r e s \ �NNy��v�v;`�T: R`)nR`n\ T a g I n f o \ <P< / K e y > < / a : K e y > < a : V a l u e   i : t y p e = " M e a s u r e G r i d V i e w S t a t e I D i a g r a m T a g A d d i t i o n a l I n f o " / > < / a : K e y V a l u e O f D i a g r a m O b j e c t K e y a n y T y p e z b w N T n L X > < a : K e y V a l u e O f D i a g r a m O b j e c t K e y a n y T y p e z b w N T n L X > < a : K e y > < K e y > M e a s u r e s \ �NNy��v�v;`�T: m�Qzz�< / K e y > < / a : K e y > < a : V a l u e   i : t y p e = " M e a s u r e G r i d N o d e V i e w S t a t e " > < C o l u m n > 4 1 < / C o l u m n > < L a y e d O u t > t r u e < / L a y e d O u t > < W a s U I I n v i s i b l e > t r u e < / W a s U I I n v i s i b l e > < / a : V a l u e > < / a : K e y V a l u e O f D i a g r a m O b j e c t K e y a n y T y p e z b w N T n L X > < a : K e y V a l u e O f D i a g r a m O b j e c t K e y a n y T y p e z b w N T n L X > < a : K e y > < K e y > M e a s u r e s \ �NNy��v�v;`�T: m�Qzz�\ T a g I n f o \ lQ_< / K e y > < / a : K e y > < a : V a l u e   i : t y p e = " M e a s u r e G r i d V i e w S t a t e I D i a g r a m T a g A d d i t i o n a l I n f o " / > < / a : K e y V a l u e O f D i a g r a m O b j e c t K e y a n y T y p e z b w N T n L X > < a : K e y V a l u e O f D i a g r a m O b j e c t K e y a n y T y p e z b w N T n L X > < a : K e y > < K e y > M e a s u r e s \ �NNy��v�v;`�T: m�Qzz�\ T a g I n f o \ <P< / K e y > < / a : K e y > < a : V a l u e   i : t y p e = " M e a s u r e G r i d V i e w S t a t e I D i a g r a m T a g A d d i t i o n a l I n f o " / > < / a : K e y V a l u e O f D i a g r a m O b j e c t K e y a n y T y p e z b w N T n L X > < a : K e y V a l u e O f D i a g r a m O b j e c t K e y a n y T y p e z b w N T n L X > < a : K e y > < K e y > M e a s u r e s \ �NNy��v�v;`�T: 4l�Q�g:g< / K e y > < / a : K e y > < a : V a l u e   i : t y p e = " M e a s u r e G r i d N o d e V i e w S t a t e " > < C o l u m n > 4 2 < / C o l u m n > < L a y e d O u t > t r u e < / L a y e d O u t > < W a s U I I n v i s i b l e > t r u e < / W a s U I I n v i s i b l e > < / a : V a l u e > < / a : K e y V a l u e O f D i a g r a m O b j e c t K e y a n y T y p e z b w N T n L X > < a : K e y V a l u e O f D i a g r a m O b j e c t K e y a n y T y p e z b w N T n L X > < a : K e y > < K e y > M e a s u r e s \ �NNy��v�v;`�T: 4l�Q�g:g\ T a g I n f o \ lQ_< / K e y > < / a : K e y > < a : V a l u e   i : t y p e = " M e a s u r e G r i d V i e w S t a t e I D i a g r a m T a g A d d i t i o n a l I n f o " / > < / a : K e y V a l u e O f D i a g r a m O b j e c t K e y a n y T y p e z b w N T n L X > < a : K e y V a l u e O f D i a g r a m O b j e c t K e y a n y T y p e z b w N T n L X > < a : K e y > < K e y > M e a s u r e s \ �NNy��v�v;`�T: 4l�Q�g:g\ T a g I n f o \ <P< / K e y > < / a : K e y > < a : V a l u e   i : t y p e = " M e a s u r e G r i d V i e w S t a t e I D i a g r a m T a g A d d i t i o n a l I n f o " / > < / a : K e y V a l u e O f D i a g r a m O b j e c t K e y a n y T y p e z b w N T n L X > < a : K e y V a l u e O f D i a g r a m O b j e c t K e y a n y T y p e z b w N T n L X > < a : K e y > < K e y > M e a s u r e s \ �NNy��v�v;`�T: K\v�:g< / K e y > < / a : K e y > < a : V a l u e   i : t y p e = " M e a s u r e G r i d N o d e V i e w S t a t e " > < C o l u m n > 4 3 < / C o l u m n > < L a y e d O u t > t r u e < / L a y e d O u t > < W a s U I I n v i s i b l e > t r u e < / W a s U I I n v i s i b l e > < / a : V a l u e > < / a : K e y V a l u e O f D i a g r a m O b j e c t K e y a n y T y p e z b w N T n L X > < a : K e y V a l u e O f D i a g r a m O b j e c t K e y a n y T y p e z b w N T n L X > < a : K e y > < K e y > M e a s u r e s \ �NNy��v�v;`�T: K\v�:g\ T a g I n f o \ lQ_< / K e y > < / a : K e y > < a : V a l u e   i : t y p e = " M e a s u r e G r i d V i e w S t a t e I D i a g r a m T a g A d d i t i o n a l I n f o " / > < / a : K e y V a l u e O f D i a g r a m O b j e c t K e y a n y T y p e z b w N T n L X > < a : K e y V a l u e O f D i a g r a m O b j e c t K e y a n y T y p e z b w N T n L X > < a : K e y > < K e y > M e a s u r e s \ �NNy��v�v;`�T: K\v�:g\ T a g I n f o \ <P< / K e y > < / a : K e y > < a : V a l u e   i : t y p e = " M e a s u r e G r i d V i e w S t a t e I D i a g r a m T a g A d d i t i o n a l I n f o " / > < / a : K e y V a l u e O f D i a g r a m O b j e c t K e y a n y T y p e z b w N T n L X > < a : K e y V a l u e O f D i a g r a m O b j e c t K e y a n y T y p e z b w N T n L X > < a : K e y > < K e y > M e a s u r e s \ �NNy��v�v;`�T: :g?b�]NteSO< / K e y > < / a : K e y > < a : V a l u e   i : t y p e = " M e a s u r e G r i d N o d e V i e w S t a t e " > < C o l u m n > 3 6 < / C o l u m n > < L a y e d O u t > t r u e < / L a y e d O u t > < W a s U I I n v i s i b l e > t r u e < / W a s U I I n v i s i b l e > < / a : V a l u e > < / a : K e y V a l u e O f D i a g r a m O b j e c t K e y a n y T y p e z b w N T n L X > < a : K e y V a l u e O f D i a g r a m O b j e c t K e y a n y T y p e z b w N T n L X > < a : K e y > < K e y > M e a s u r e s \ �NNy��v�v;`�T: :g?b�]NteSO\ T a g I n f o \ lQ_< / K e y > < / a : K e y > < a : V a l u e   i : t y p e = " M e a s u r e G r i d V i e w S t a t e I D i a g r a m T a g A d d i t i o n a l I n f o " / > < / a : K e y V a l u e O f D i a g r a m O b j e c t K e y a n y T y p e z b w N T n L X > < a : K e y V a l u e O f D i a g r a m O b j e c t K e y a n y T y p e z b w N T n L X > < a : K e y > < K e y > M e a s u r e s \ �NNy��v�v;`�T: :g?b�]NteSO\ T a g I n f o \ <P< / K e y > < / a : K e y > < a : V a l u e   i : t y p e = " M e a s u r e G r i d V i e w S t a t e I D i a g r a m T a g A d d i t i o n a l I n f o " / > < / a : K e y V a l u e O f D i a g r a m O b j e c t K e y a n y T y p e z b w N T n L X > < a : K e y V a l u e O f D i a g r a m O b j e c t K e y a n y T y p e z b w N T n L X > < a : K e y > < K e y > C o l u m n s \ "�t^< / K e y > < / a : K e y > < a : V a l u e   i : t y p e = " M e a s u r e G r i d N o d e V i e w S t a t e " > < L a y e d O u t > t r u e < / L a y e d O u t > < / a : V a l u e > < / a : K e y V a l u e O f D i a g r a m O b j e c t K e y a n y T y p e z b w N T n L X > < a : K e y V a l u e O f D i a g r a m O b j e c t K e y a n y T y p e z b w N T n L X > < a : K e y > < K e y > C o l u m n s \ c[�^< / K e y > < / a : K e y > < a : V a l u e   i : t y p e = " M e a s u r e G r i d N o d e V i e w S t a t e " > < C o l u m n > 1 < / C o l u m n > < L a y e d O u t > t r u e < / L a y e d O u t > < / a : V a l u e > < / a : K e y V a l u e O f D i a g r a m O b j e c t K e y a n y T y p e z b w N T n L X > < a : K e y V a l u e O f D i a g r a m O b j e c t K e y a n y T y p e z b w N T n L X > < a : K e y > < K e y > C o l u m n s \ g�^< / K e y > < / a : K e y > < a : V a l u e   i : t y p e = " M e a s u r e G r i d N o d e V i e w S t a t e " > < C o l u m n > 2 < / C o l u m n > < L a y e d O u t > t r u e < / L a y e d O u t > < / a : V a l u e > < / a : K e y V a l u e O f D i a g r a m O b j e c t K e y a n y T y p e z b w N T n L X > < a : K e y V a l u e O f D i a g r a m O b j e c t K e y a n y T y p e z b w N T n L X > < a : K e y > < K e y > C o l u m n s \ �QY �< / K e y > < / a : K e y > < a : V a l u e   i : t y p e = " M e a s u r e G r i d N o d e V i e w S t a t e " > < C o l u m n > 3 < / C o l u m n > < L a y e d O u t > t r u e < / L a y e d O u t > < / a : V a l u e > < / a : K e y V a l u e O f D i a g r a m O b j e c t K e y a n y T y p e z b w N T n L X > < a : K e y V a l u e O f D i a g r a m O b j e c t K e y a n y T y p e z b w N T n L X > < a : K e y > < K e y > C o l u m n s \ �^�S< / K e y > < / a : K e y > < a : V a l u e   i : t y p e = " M e a s u r e G r i d N o d e V i e w S t a t e " > < C o l u m n > 4 < / C o l u m n > < L a y e d O u t > t r u e < / L a y e d O u t > < / a : V a l u e > < / a : K e y V a l u e O f D i a g r a m O b j e c t K e y a n y T y p e z b w N T n L X > < a : K e y V a l u e O f D i a g r a m O b j e c t K e y a n y T y p e z b w N T n L X > < a : K e y > < K e y > C o l u m n s \ >m�|< / K e y > < / a : K e y > < a : V a l u e   i : t y p e = " M e a s u r e G r i d N o d e V i e w S t a t e " > < C o l u m n > 5 < / C o l u m n > < L a y e d O u t > t r u e < / L a y e d O u t > < / a : V a l u e > < / a : K e y V a l u e O f D i a g r a m O b j e c t K e y a n y T y p e z b w N T n L X > < a : K e y V a l u e O f D i a g r a m O b j e c t K e y a n y T y p e z b w N T n L X > < a : K e y > < K e y > C o l u m n s \ �TLr< / K e y > < / a : K e y > < a : V a l u e   i : t y p e = " M e a s u r e G r i d N o d e V i e w S t a t e " > < C o l u m n > 6 < / C o l u m n > < L a y e d O u t > t r u e < / L a y e d O u t > < / a : V a l u e > < / a : K e y V a l u e O f D i a g r a m O b j e c t K e y a n y T y p e z b w N T n L X > < a : K e y V a l u e O f D i a g r a m O b j e c t K e y a n y T y p e z b w N T n L X > < a : K e y > < K e y > C o l u m n s \ -N.Yzz�< / K e y > < / a : K e y > < a : V a l u e   i : t y p e = " M e a s u r e G r i d N o d e V i e w S t a t e " > < C o l u m n > 7 < / C o l u m n > < L a y e d O u t > t r u e < / L a y e d O u t > < / a : V a l u e > < / a : K e y V a l u e O f D i a g r a m O b j e c t K e y a n y T y p e z b w N T n L X > < a : K e y V a l u e O f D i a g r a m O b j e c t K e y a n y T y p e z b w N T n L X > < a : K e y > < K e y > C o l u m n s \ ��- & g t ; 7 k w Θ�{:g< / K e y > < / a : K e y > < a : V a l u e   i : t y p e = " M e a s u r e G r i d N o d e V i e w S t a t e " > < C o l u m n > 8 < / C o l u m n > < L a y e d O u t > t r u e < / L a y e d O u t > < / a : V a l u e > < / a : K e y V a l u e O f D i a g r a m O b j e c t K e y a n y T y p e z b w N T n L X > < a : K e y V a l u e O f D i a g r a m O b j e c t K e y a n y T y p e z b w N T n L X > < a : K e y > < K e y > C o l u m n s \ ��- & g t ; 7 k w )Y��:g< / K e y > < / a : K e y > < a : V a l u e   i : t y p e = " M e a s u r e G r i d N o d e V i e w S t a t e " > < C o l u m n > 9 < / C o l u m n > < L a y e d O u t > t r u e < / L a y e d O u t > < / a : V a l u e > < / a : K e y V a l u e O f D i a g r a m O b j e c t K e y a n y T y p e z b w N T n L X > < a : K e y V a l u e O f D i a g r a m O b j e c t K e y a n y T y p e z b w N T n L X > < a : K e y > < K e y > C o l u m n s \ ��- �S��YT�:g< / K e y > < / a : K e y > < a : V a l u e   i : t y p e = " M e a s u r e G r i d N o d e V i e w S t a t e " > < C o l u m n > 1 0 < / C o l u m n > < L a y e d O u t > t r u e < / L a y e d O u t > < / a : V a l u e > < / a : K e y V a l u e O f D i a g r a m O b j e c t K e y a n y T y p e z b w N T n L X > < a : K e y V a l u e O f D i a g r a m O b j e c t K e y a n y T y p e z b w N T n L X > < a : K e y > < K e y > C o l u m n s \ ��- �[�YT�:g< / K e y > < / a : K e y > < a : V a l u e   i : t y p e = " M e a s u r e G r i d N o d e V i e w S t a t e " > < C o l u m n > 1 1 < / C o l u m n > < L a y e d O u t > t r u e < / L a y e d O u t > < / a : V a l u e > < / a : K e y V a l u e O f D i a g r a m O b j e c t K e y a n y T y p e z b w N T n L X > < a : K e y V a l u e O f D i a g r a m O b j e c t K e y a n y T y p e z b w N T n L X > < a : K e y > < K e y > C o l u m n s \ ��- pexYT�:g< / K e y > < / a : K e y > < a : V a l u e   i : t y p e = " M e a s u r e G r i d N o d e V i e w S t a t e " > < C o l u m n > 1 2 < / C o l u m n > < L a y e d O u t > t r u e < / L a y e d O u t > < / a : V a l u e > < / a : K e y V a l u e O f D i a g r a m O b j e c t K e y a n y T y p e z b w N T n L X > < a : K e y V a l u e O f D i a g r a m O b j e c t K e y a n y T y p e z b w N T n L X > < a : K e y > < K e y > C o l u m n s \ ��- & l t ; 1 0 0 k w 7b(u4l:g< / K e y > < / a : K e y > < a : V a l u e   i : t y p e = " M e a s u r e G r i d N o d e V i e w S t a t e " > < C o l u m n > 1 3 < / C o l u m n > < L a y e d O u t > t r u e < / L a y e d O u t > < / a : V a l u e > < / a : K e y V a l u e O f D i a g r a m O b j e c t K e y a n y T y p e z b w N T n L X > < a : K e y V a l u e O f D i a g r a m O b j e c t K e y a n y T y p e z b w N T n L X > < a : K e y > < K e y > C o l u m n s \ ��- & l t ; 1 0 0 k w !jWW:g< / K e y > < / a : K e y > < a : V a l u e   i : t y p e = " M e a s u r e G r i d N o d e V i e w S t a t e " > < C o l u m n > 1 4 < / C o l u m n > < L a y e d O u t > t r u e < / L a y e d O u t > < / a : V a l u e > < / a : K e y V a l u e O f D i a g r a m O b j e c t K e y a n y T y p e z b w N T n L X > < a : K e y V a l u e O f D i a g r a m O b j e c t K e y a n y T y p e z b w N T n L X > < a : K e y > < K e y > C o l u m n s \ ��- & g t ; 1 0 0 k w 'Y�W4l:g< / K e y > < / a : K e y > < a : V a l u e   i : t y p e = " M e a s u r e G r i d N o d e V i e w S t a t e " > < C o l u m n > 1 5 < / C o l u m n > < L a y e d O u t > t r u e < / L a y e d O u t > < / a : V a l u e > < / a : K e y V a l u e O f D i a g r a m O b j e c t K e y a n y T y p e z b w N T n L X > < a : K e y V a l u e O f D i a g r a m O b j e c t K e y a n y T y p e z b w N T n L X > < a : K e y > < K e y > C o l u m n s \ ��- & g t ; 1 0 0 k w !jWW:g< / K e y > < / a : K e y > < a : V a l u e   i : t y p e = " M e a s u r e G r i d N o d e V i e w S t a t e " > < C o l u m n > 1 6 < / C o l u m n > < L a y e d O u t > t r u e < / L a y e d O u t > < / a : V a l u e > < / a : K e y V a l u e O f D i a g r a m O b j e c t K e y a n y T y p e z b w N T n L X > < a : K e y V a l u e O f D i a g r a m O b j e c t K e y a n y T y p e z b w N T n L X > < a : K e y > < K e y > C o l u m n s \ ��- - �y�_:g< / K e y > < / a : K e y > < a : V a l u e   i : t y p e = " M e a s u r e G r i d N o d e V i e w S t a t e " > < C o l u m n > 1 7 < / C o l u m n > < L a y e d O u t > t r u e < / L a y e d O u t > < / a : V a l u e > < / a : K e y V a l u e O f D i a g r a m O b j e c t K e y a n y T y p e z b w N T n L X > < a : K e y V a l u e O f D i a g r a m O b j e c t K e y a n y T y p e z b w N T n L X > < a : K e y > < K e y > C o l u m n s \ ��- Θ�Q��Fg:g< / K e y > < / a : K e y > < a : V a l u e   i : t y p e = " M e a s u r e G r i d N o d e V i e w S t a t e " > < C o l u m n > 1 8 < / C o l u m n > < L a y e d O u t > t r u e < / L a y e d O u t > < / a : V a l u e > < / a : K e y V a l u e O f D i a g r a m O b j e c t K e y a n y T y p e z b w N T n L X > < a : K e y V a l u e O f D i a g r a m O b j e c t K e y a n y T y p e z b w N T n L X > < a : K e y > < K e y > C o l u m n s \ ��- 4l�Q��Fg:g< / K e y > < / a : K e y > < a : V a l u e   i : t y p e = " M e a s u r e G r i d N o d e V i e w S t a t e " > < C o l u m n > 1 9 < / C o l u m n > < L a y e d O u t > t r u e < / L a y e d O u t > < / a : V a l u e > < / a : K e y V a l u e O f D i a g r a m O b j e c t K e y a n y T y p e z b w N T n L X > < a : K e y V a l u e O f D i a g r a m O b j e c t K e y a n y T y p e z b w N T n L X > < a : K e y > < K e y > C o l u m n s \ ��- - �nS�< / K e y > < / a : K e y > < a : V a l u e   i : t y p e = " M e a s u r e G r i d N o d e V i e w S t a t e " > < C o l u m n > 2 0 < / C o l u m n > < L a y e d O u t > t r u e < / L a y e d O u t > < / a : V a l u e > < / a : K e y V a l u e O f D i a g r a m O b j e c t K e y a n y T y p e z b w N T n L X > < a : K e y V a l u e O f D i a g r a m O b j e c t K e y a n y T y p e z b w N T n L X > < a : K e y > < K e y > C o l u m n s \ ��- - Θ:g�v�{< / K e y > < / a : K e y > < a : V a l u e   i : t y p e = " M e a s u r e G r i d N o d e V i e w S t a t e " > < C o l u m n > 2 1 < / C o l u m n > < L a y e d O u t > t r u e < / L a y e d O u t > < / a : V a l u e > < / a : K e y V a l u e O f D i a g r a m O b j e c t K e y a n y T y p e z b w N T n L X > < a : K e y V a l u e O f D i a g r a m O b j e c t K e y a n y T y p e z b w N T n L X > < a : K e y > < K e y > C o l u m n s \ ��- - zz��{< / K e y > < / a : K e y > < a : V a l u e   i : t y p e = " M e a s u r e G r i d N o d e V i e w S t a t e " > < C o l u m n > 2 2 < / C o l u m n > < L a y e d O u t > t r u e < / L a y e d O u t > < / a : V a l u e > < / a : K e y V a l u e O f D i a g r a m O b j e c t K e y a n y T y p e z b w N T n L X > < a : K e y V a l u e O f D i a g r a m O b j e c t K e y a n y T y p e z b w N T n L X > < a : K e y > < K e y > C o l u m n s \ �]�S1 - ( \:g) < / K e y > < / a : K e y > < a : V a l u e   i : t y p e = " M e a s u r e G r i d N o d e V i e w S t a t e " > < C o l u m n > 2 3 < / C o l u m n > < L a y e d O u t > t r u e < / L a y e d O u t > < / a : V a l u e > < / a : K e y V a l u e O f D i a g r a m O b j e c t K e y a n y T y p e z b w N T n L X > < a : K e y V a l u e O f D i a g r a m O b j e c t K e y a n y T y p e z b w N T n L X > < a : K e y > < K e y > C o l u m n s \ �]�S2 - ( 'Y:g) < / K e y > < / a : K e y > < a : V a l u e   i : t y p e = " M e a s u r e G r i d N o d e V i e w S t a t e " > < C o l u m n > 2 4 < / C o l u m n > < L a y e d O u t > t r u e < / L a y e d O u t > < / a : V a l u e > < / a : K e y V a l u e O f D i a g r a m O b j e c t K e y a n y T y p e z b w N T n L X > < a : K e y V a l u e O f D i a g r a m O b j e c t K e y a n y T y p e z b w N T n L X > < a : K e y > < K e y > C o l u m n s \ �]�S3 - ( e l s e ) < / K e y > < / a : K e y > < a : V a l u e   i : t y p e = " M e a s u r e G r i d N o d e V i e w S t a t e " > < C o l u m n > 2 5 < / C o l u m n > < L a y e d O u t > t r u e < / L a y e d O u t > < / a : V a l u e > < / a : K e y V a l u e O f D i a g r a m O b j e c t K e y a n y T y p e z b w N T n L X > < a : K e y V a l u e O f D i a g r a m O b j e c t K e y a n y T y p e z b w N T n L X > < a : K e y > < K e y > C o l u m n s \ �TLr1 < / K e y > < / a : K e y > < a : V a l u e   i : t y p e = " M e a s u r e G r i d N o d e V i e w S t a t e " > < C o l u m n > 2 6 < / C o l u m n > < L a y e d O u t > t r u e < / L a y e d O u t > < / a : V a l u e > < / a : K e y V a l u e O f D i a g r a m O b j e c t K e y a n y T y p e z b w N T n L X > < a : K e y V a l u e O f D i a g r a m O b j e c t K e y a n y T y p e z b w N T n L X > < a : K e y > < K e y > C o l u m n s \ �e< / K e y > < / a : K e y > < a : V a l u e   i : t y p e = " M e a s u r e G r i d N o d e V i e w S t a t e " > < C o l u m n > 2 7 < / C o l u m n > < L a y e d O u t > t r u e < / L a y e d O u t > < / a : V a l u e > < / a : K e y V a l u e O f D i a g r a m O b j e c t K e y a n y T y p e z b w N T n L X > < a : K e y V a l u e O f D i a g r a m O b j e c t K e y a n y T y p e z b w N T n L X > < a : K e y > < K e y > C o l u m n s \ 4l0W�n< / K e y > < / a : K e y > < a : V a l u e   i : t y p e = " M e a s u r e G r i d N o d e V i e w S t a t e " > < C o l u m n > 2 8 < / C o l u m n > < L a y e d O u t > t r u e < / L a y e d O u t > < / a : V a l u e > < / a : K e y V a l u e O f D i a g r a m O b j e c t K e y a n y T y p e z b w N T n L X > < a : K e y V a l u e O f D i a g r a m O b j e c t K e y a n y T y p e z b w N T n L X > < a : K e y > < K e y > C o l u m n s \ 4l�n< / K e y > < / a : K e y > < a : V a l u e   i : t y p e = " M e a s u r e G r i d N o d e V i e w S t a t e " > < C o l u m n > 2 9 < / C o l u m n > < L a y e d O u t > t r u e < / L a y e d O u t > < / a : V a l u e > < / a : K e y V a l u e O f D i a g r a m O b j e c t K e y a n y T y p e z b w N T n L X > < a : K e y V a l u e O f D i a g r a m O b j e c t K e y a n y T y p e z b w N T n L X > < a : K e y > < K e y > C o l u m n s \ 0W�n< / K e y > < / a : K e y > < a : V a l u e   i : t y p e = " M e a s u r e G r i d N o d e V i e w S t a t e " > < C o l u m n > 3 0 < / C o l u m n > < L a y e d O u t > t r u e < / L a y e d O u t > < / a : V a l u e > < / a : K e y V a l u e O f D i a g r a m O b j e c t K e y a n y T y p e z b w N T n L X > < a : K e y V a l u e O f D i a g r a m O b j e c t K e y a n y T y p e z b w N T n L X > < a : K e y > < K e y > C o l u m n s \ 4l�s< / K e y > < / a : K e y > < a : V a l u e   i : t y p e = " M e a s u r e G r i d N o d e V i e w S t a t e " > < C o l u m n > 3 1 < / C o l u m n > < L a y e d O u t > t r u e < / L a y e d O u t > < / a : V a l u e > < / a : K e y V a l u e O f D i a g r a m O b j e c t K e y a n y T y p e z b w N T n L X > < a : K e y V a l u e O f D i a g r a m O b j e c t K e y a n y T y p e z b w N T n L X > < a : K e y > < K e y > C o l u m n s \ ��Fg- 4l0W�n< / K e y > < / a : K e y > < a : V a l u e   i : t y p e = " M e a s u r e G r i d N o d e V i e w S t a t e " > < C o l u m n > 3 2 < / C o l u m n > < L a y e d O u t > t r u e < / L a y e d O u t > < / a : V a l u e > < / a : K e y V a l u e O f D i a g r a m O b j e c t K e y a n y T y p e z b w N T n L X > < a : K e y V a l u e O f D i a g r a m O b j e c t K e y a n y T y p e z b w N T n L X > < a : K e y > < K e y > C o l u m n s \ �m�e- 4l0W�n< / K e y > < / a : K e y > < a : V a l u e   i : t y p e = " M e a s u r e G r i d N o d e V i e w S t a t e " > < C o l u m n > 3 3 < / C o l u m n > < L a y e d O u t > t r u e < / L a y e d O u t > < / a : V a l u e > < / a : K e y V a l u e O f D i a g r a m O b j e c t K e y a n y T y p e z b w N T n L X > < a : K e y V a l u e O f D i a g r a m O b j e c t K e y a n y T y p e z b w N T n L X > < a : K e y > < K e y > C o l u m n s \ �y�_- 4l0W�n< / K e y > < / a : K e y > < a : V a l u e   i : t y p e = " M e a s u r e G r i d N o d e V i e w S t a t e " > < C o l u m n > 3 4 < / C o l u m n > < L a y e d O u t > t r u e < / L a y e d O u t > < / a : V a l u e > < / a : K e y V a l u e O f D i a g r a m O b j e c t K e y a n y T y p e z b w N T n L X > < a : K e y V a l u e O f D i a g r a m O b j e c t K e y a n y T y p e z b w N T n L X > < a : K e y > < K e y > C o l u m n s \ l�P[- 4l0W�n< / K e y > < / a : K e y > < a : V a l u e   i : t y p e = " M e a s u r e G r i d N o d e V i e w S t a t e " > < C o l u m n > 3 5 < / C o l u m n > < L a y e d O u t > t r u e < / L a y e d O u t > < / a : V a l u e > < / a : K e y V a l u e O f D i a g r a m O b j e c t K e y a n y T y p e z b w N T n L X > < a : K e y V a l u e O f D i a g r a m O b j e c t K e y a n y T y p e z b w N T n L X > < a : K e y > < K e y > C o l u m n s \ :g?b�]NteSO< / K e y > < / a : K e y > < a : V a l u e   i : t y p e = " M e a s u r e G r i d N o d e V i e w S t a t e " > < C o l u m n > 3 6 < / C o l u m n > < L a y e d O u t > t r u e < / L a y e d O u t > < / a : V a l u e > < / a : K e y V a l u e O f D i a g r a m O b j e c t K e y a n y T y p e z b w N T n L X > < a : K e y V a l u e O f D i a g r a m O b j e c t K e y a n y T y p e z b w N T n L X > < a : K e y > < K e y > C o l u m n s \ :g?bzz�< / K e y > < / a : K e y > < a : V a l u e   i : t y p e = " M e a s u r e G r i d N o d e V i e w S t a t e " > < C o l u m n > 3 7 < / C o l u m n > < L a y e d O u t > t r u e < / L a y e d O u t > < / a : V a l u e > < / a : K e y V a l u e O f D i a g r a m O b j e c t K e y a n y T y p e z b w N T n L X > < a : K e y V a l u e O f D i a g r a m O b j e c t K e y a n y T y p e z b w N T n L X > < a : K e y > < K e y > C o l u m n s \ :g?bN(u< / K e y > < / a : K e y > < a : V a l u e   i : t y p e = " M e a s u r e G r i d N o d e V i e w S t a t e " > < C o l u m n > 3 8 < / C o l u m n > < L a y e d O u t > t r u e < / L a y e d O u t > < / a : V a l u e > < / a : K e y V a l u e O f D i a g r a m O b j e c t K e y a n y T y p e z b w N T n L X > < a : K e y V a l u e O f D i a g r a m O b j e c t K e y a n y T y p e z b w N T n L X > < a : K e y > < K e y > C o l u m n s \ �W�zzz�< / K e y > < / a : K e y > < a : V a l u e   i : t y p e = " M e a s u r e G r i d N o d e V i e w S t a t e " > < C o l u m n > 3 9 < / C o l u m n > < L a y e d O u t > t r u e < / L a y e d O u t > < / a : V a l u e > < / a : K e y V a l u e O f D i a g r a m O b j e c t K e y a n y T y p e z b w N T n L X > < a : K e y V a l u e O f D i a g r a m O b j e c t K e y a n y T y p e z b w N T n L X > < a : K e y > < K e y > C o l u m n s \ R`)nR`n< / K e y > < / a : K e y > < a : V a l u e   i : t y p e = " M e a s u r e G r i d N o d e V i e w S t a t e " > < C o l u m n > 4 0 < / C o l u m n > < L a y e d O u t > t r u e < / L a y e d O u t > < / a : V a l u e > < / a : K e y V a l u e O f D i a g r a m O b j e c t K e y a n y T y p e z b w N T n L X > < a : K e y V a l u e O f D i a g r a m O b j e c t K e y a n y T y p e z b w N T n L X > < a : K e y > < K e y > C o l u m n s \ m�Qzz�< / K e y > < / a : K e y > < a : V a l u e   i : t y p e = " M e a s u r e G r i d N o d e V i e w S t a t e " > < C o l u m n > 4 1 < / C o l u m n > < L a y e d O u t > t r u e < / L a y e d O u t > < / a : V a l u e > < / a : K e y V a l u e O f D i a g r a m O b j e c t K e y a n y T y p e z b w N T n L X > < a : K e y V a l u e O f D i a g r a m O b j e c t K e y a n y T y p e z b w N T n L X > < a : K e y > < K e y > C o l u m n s \ 4l�Q�g:g< / K e y > < / a : K e y > < a : V a l u e   i : t y p e = " M e a s u r e G r i d N o d e V i e w S t a t e " > < C o l u m n > 4 2 < / C o l u m n > < L a y e d O u t > t r u e < / L a y e d O u t > < / a : V a l u e > < / a : K e y V a l u e O f D i a g r a m O b j e c t K e y a n y T y p e z b w N T n L X > < a : K e y V a l u e O f D i a g r a m O b j e c t K e y a n y T y p e z b w N T n L X > < a : K e y > < K e y > C o l u m n s \ K\v�:g< / K e y > < / a : K e y > < a : V a l u e   i : t y p e = " M e a s u r e G r i d N o d e V i e w S t a t e " > < C o l u m n > 4 3 < / C o l u m n > < L a y e d O u t > t r u e < / L a y e d O u t > < / a : V a l u e > < / a : K e y V a l u e O f D i a g r a m O b j e c t K e y a n y T y p e z b w N T n L X > < a : K e y V a l u e O f D i a g r a m O b j e c t K e y a n y T y p e z b w N T n L X > < a : K e y > < K e y > C o l u m n s \ -N.Yzz�peϑ< / K e y > < / a : K e y > < a : V a l u e   i : t y p e = " M e a s u r e G r i d N o d e V i e w S t a t e " > < C o l u m n > 4 4 < / C o l u m n > < L a y e d O u t > t r u e < / L a y e d O u t > < / a : V a l u e > < / a : K e y V a l u e O f D i a g r a m O b j e c t K e y a n y T y p e z b w N T n L X > < a : K e y V a l u e O f D i a g r a m O b j e c t K e y a n y T y p e z b w N T n L X > < a : K e y > < K e y > C o l u m n s \ ϑ- & g t ; 7 k w Θ�{:g< / K e y > < / a : K e y > < a : V a l u e   i : t y p e = " M e a s u r e G r i d N o d e V i e w S t a t e " > < C o l u m n > 4 5 < / C o l u m n > < L a y e d O u t > t r u e < / L a y e d O u t > < / a : V a l u e > < / a : K e y V a l u e O f D i a g r a m O b j e c t K e y a n y T y p e z b w N T n L X > < a : K e y V a l u e O f D i a g r a m O b j e c t K e y a n y T y p e z b w N T n L X > < a : K e y > < K e y > C o l u m n s \ ϑ- & g t ; 7 k w )Y��:g< / K e y > < / a : K e y > < a : V a l u e   i : t y p e = " M e a s u r e G r i d N o d e V i e w S t a t e " > < C o l u m n > 4 6 < / C o l u m n > < L a y e d O u t > t r u e < / L a y e d O u t > < / a : V a l u e > < / a : K e y V a l u e O f D i a g r a m O b j e c t K e y a n y T y p e z b w N T n L X > < a : K e y V a l u e O f D i a g r a m O b j e c t K e y a n y T y p e z b w N T n L X > < a : K e y > < K e y > C o l u m n s \ ϑ- �S��YT�:g< / K e y > < / a : K e y > < a : V a l u e   i : t y p e = " M e a s u r e G r i d N o d e V i e w S t a t e " > < C o l u m n > 4 7 < / C o l u m n > < L a y e d O u t > t r u e < / L a y e d O u t > < / a : V a l u e > < / a : K e y V a l u e O f D i a g r a m O b j e c t K e y a n y T y p e z b w N T n L X > < a : K e y V a l u e O f D i a g r a m O b j e c t K e y a n y T y p e z b w N T n L X > < a : K e y > < K e y > C o l u m n s \ ϑ- �[�YT�:g< / K e y > < / a : K e y > < a : V a l u e   i : t y p e = " M e a s u r e G r i d N o d e V i e w S t a t e " > < C o l u m n > 4 8 < / C o l u m n > < L a y e d O u t > t r u e < / L a y e d O u t > < / a : V a l u e > < / a : K e y V a l u e O f D i a g r a m O b j e c t K e y a n y T y p e z b w N T n L X > < a : K e y V a l u e O f D i a g r a m O b j e c t K e y a n y T y p e z b w N T n L X > < a : K e y > < K e y > C o l u m n s \ ϑ- pexYT�:g< / K e y > < / a : K e y > < a : V a l u e   i : t y p e = " M e a s u r e G r i d N o d e V i e w S t a t e " > < C o l u m n > 4 9 < / C o l u m n > < L a y e d O u t > t r u e < / L a y e d O u t > < / a : V a l u e > < / a : K e y V a l u e O f D i a g r a m O b j e c t K e y a n y T y p e z b w N T n L X > < a : K e y V a l u e O f D i a g r a m O b j e c t K e y a n y T y p e z b w N T n L X > < a : K e y > < K e y > C o l u m n s \ ϑ- & l t ; 1 0 0 k w 7b(u4l:g< / K e y > < / a : K e y > < a : V a l u e   i : t y p e = " M e a s u r e G r i d N o d e V i e w S t a t e " > < C o l u m n > 5 0 < / C o l u m n > < L a y e d O u t > t r u e < / L a y e d O u t > < / a : V a l u e > < / a : K e y V a l u e O f D i a g r a m O b j e c t K e y a n y T y p e z b w N T n L X > < a : K e y V a l u e O f D i a g r a m O b j e c t K e y a n y T y p e z b w N T n L X > < a : K e y > < K e y > C o l u m n s \ ϑ- & l t ; 1 0 0 k w !jWW:g< / K e y > < / a : K e y > < a : V a l u e   i : t y p e = " M e a s u r e G r i d N o d e V i e w S t a t e " > < C o l u m n > 5 1 < / C o l u m n > < L a y e d O u t > t r u e < / L a y e d O u t > < / a : V a l u e > < / a : K e y V a l u e O f D i a g r a m O b j e c t K e y a n y T y p e z b w N T n L X > < a : K e y V a l u e O f D i a g r a m O b j e c t K e y a n y T y p e z b w N T n L X > < a : K e y > < K e y > C o l u m n s \ ϑ- & g t ; 1 0 0 k w 'Y�W4l:g< / K e y > < / a : K e y > < a : V a l u e   i : t y p e = " M e a s u r e G r i d N o d e V i e w S t a t e " > < C o l u m n > 5 2 < / C o l u m n > < L a y e d O u t > t r u e < / L a y e d O u t > < / a : V a l u e > < / a : K e y V a l u e O f D i a g r a m O b j e c t K e y a n y T y p e z b w N T n L X > < a : K e y V a l u e O f D i a g r a m O b j e c t K e y a n y T y p e z b w N T n L X > < a : K e y > < K e y > C o l u m n s \ ϑ- & g t ; 1 0 0 k w !jWW:g< / K e y > < / a : K e y > < a : V a l u e   i : t y p e = " M e a s u r e G r i d N o d e V i e w S t a t e " > < C o l u m n > 5 3 < / C o l u m n > < L a y e d O u t > t r u e < / L a y e d O u t > < / a : V a l u e > < / a : K e y V a l u e O f D i a g r a m O b j e c t K e y a n y T y p e z b w N T n L X > < a : K e y V a l u e O f D i a g r a m O b j e c t K e y a n y T y p e z b w N T n L X > < a : K e y > < K e y > C o l u m n s \ ϑ- - �y�_:g< / K e y > < / a : K e y > < a : V a l u e   i : t y p e = " M e a s u r e G r i d N o d e V i e w S t a t e " > < C o l u m n > 5 4 < / C o l u m n > < L a y e d O u t > t r u e < / L a y e d O u t > < / a : V a l u e > < / a : K e y V a l u e O f D i a g r a m O b j e c t K e y a n y T y p e z b w N T n L X > < a : K e y V a l u e O f D i a g r a m O b j e c t K e y a n y T y p e z b w N T n L X > < a : K e y > < K e y > C o l u m n s \ ϑ- Θ�Q��Fg:g< / K e y > < / a : K e y > < a : V a l u e   i : t y p e = " M e a s u r e G r i d N o d e V i e w S t a t e " > < C o l u m n > 5 5 < / C o l u m n > < L a y e d O u t > t r u e < / L a y e d O u t > < / a : V a l u e > < / a : K e y V a l u e O f D i a g r a m O b j e c t K e y a n y T y p e z b w N T n L X > < a : K e y V a l u e O f D i a g r a m O b j e c t K e y a n y T y p e z b w N T n L X > < a : K e y > < K e y > C o l u m n s \ ϑ- 4l�Q��Fg:g< / K e y > < / a : K e y > < a : V a l u e   i : t y p e = " M e a s u r e G r i d N o d e V i e w S t a t e " > < C o l u m n > 5 6 < / C o l u m n > < L a y e d O u t > t r u e < / L a y e d O u t > < / a : V a l u e > < / a : K e y V a l u e O f D i a g r a m O b j e c t K e y a n y T y p e z b w N T n L X > < a : K e y V a l u e O f D i a g r a m O b j e c t K e y a n y T y p e z b w N T n L X > < a : K e y > < K e y > C o l u m n s \ ϑ- - �nS�< / K e y > < / a : K e y > < a : V a l u e   i : t y p e = " M e a s u r e G r i d N o d e V i e w S t a t e " > < C o l u m n > 5 7 < / C o l u m n > < L a y e d O u t > t r u e < / L a y e d O u t > < / a : V a l u e > < / a : K e y V a l u e O f D i a g r a m O b j e c t K e y a n y T y p e z b w N T n L X > < a : K e y V a l u e O f D i a g r a m O b j e c t K e y a n y T y p e z b w N T n L X > < a : K e y > < K e y > C o l u m n s \ ��- & l t ; 7 k w Θ�{:g< / K e y > < / a : K e y > < a : V a l u e   i : t y p e = " M e a s u r e G r i d N o d e V i e w S t a t e " > < C o l u m n > 5 8 < / C o l u m n > < L a y e d O u t > t r u e < / L a y e d O u t > < / a : V a l u e > < / a : K e y V a l u e O f D i a g r a m O b j e c t K e y a n y T y p e z b w N T n L X > < a : K e y V a l u e O f D i a g r a m O b j e c t K e y a n y T y p e z b w N T n L X > < a : K e y > < K e y > C o l u m n s \ ��- & l t ; 7 k w )Y��:g< / K e y > < / a : K e y > < a : V a l u e   i : t y p e = " M e a s u r e G r i d N o d e V i e w S t a t e " > < C o l u m n > 5 9 < / C o l u m n > < L a y e d O u t > t r u e < / L a y e d O u t > < / a : V a l u e > < / a : K e y V a l u e O f D i a g r a m O b j e c t K e y a n y T y p e z b w N T n L X > < a : K e y V a l u e O f D i a g r a m O b j e c t K e y a n y T y p e z b w N T n L X > < a : K e y > < K e y > C o l u m n s \ ��- \YT�< / K e y > < / a : K e y > < a : V a l u e   i : t y p e = " M e a s u r e G r i d N o d e V i e w S t a t e " > < C o l u m n > 6 0 < / C o l u m n > < L a y e d O u t > t r u e < / L a y e d O u t > < / a : V a l u e > < / a : K e y V a l u e O f D i a g r a m O b j e c t K e y a n y T y p e z b w N T n L X > < a : K e y V a l u e O f D i a g r a m O b j e c t K e y a n y T y p e z b w N T n L X > < a : K e y > < K e y > C o l u m n s \ ��- 'YYT�< / K e y > < / a : K e y > < a : V a l u e   i : t y p e = " M e a s u r e G r i d N o d e V i e w S t a t e " > < C o l u m n > 6 1 < / C o l u m n > < L a y e d O u t > t r u e < / L a y e d O u t > < / a : V a l u e > < / a : K e y V a l u e O f D i a g r a m O b j e c t K e y a n y T y p e z b w N T n L X > < a : K e y V a l u e O f D i a g r a m O b j e c t K e y a n y T y p e z b w N T n L X > < a : K e y > < K e y > C o l u m n s \ ϑ- & l t ; 7 k w Θ�{:g< / K e y > < / a : K e y > < a : V a l u e   i : t y p e = " M e a s u r e G r i d N o d e V i e w S t a t e " > < C o l u m n > 6 2 < / C o l u m n > < L a y e d O u t > t r u e < / L a y e d O u t > < / a : V a l u e > < / a : K e y V a l u e O f D i a g r a m O b j e c t K e y a n y T y p e z b w N T n L X > < a : K e y V a l u e O f D i a g r a m O b j e c t K e y a n y T y p e z b w N T n L X > < a : K e y > < K e y > C o l u m n s \ ϑ- & l t ; 7 k w )Y��:g< / K e y > < / a : K e y > < a : V a l u e   i : t y p e = " M e a s u r e G r i d N o d e V i e w S t a t e " > < C o l u m n > 6 3 < / C o l u m n > < L a y e d O u t > t r u e < / L a y e d O u t > < / a : V a l u e > < / a : K e y V a l u e O f D i a g r a m O b j e c t K e y a n y T y p e z b w N T n L X > < a : K e y V a l u e O f D i a g r a m O b j e c t K e y a n y T y p e z b w N T n L X > < a : K e y > < K e y > C o l u m n s \ ϑ- \YT�< / K e y > < / a : K e y > < a : V a l u e   i : t y p e = " M e a s u r e G r i d N o d e V i e w S t a t e " > < C o l u m n > 6 4 < / C o l u m n > < L a y e d O u t > t r u e < / L a y e d O u t > < / a : V a l u e > < / a : K e y V a l u e O f D i a g r a m O b j e c t K e y a n y T y p e z b w N T n L X > < a : K e y V a l u e O f D i a g r a m O b j e c t K e y a n y T y p e z b w N T n L X > < a : K e y > < K e y > C o l u m n s \ ϑ- 'YYT�< / K e y > < / a : K e y > < a : V a l u e   i : t y p e = " M e a s u r e G r i d N o d e V i e w S t a t e " > < C o l u m n > 6 5 < / C o l u m n > < L a y e d O u t > t r u e < / L a y e d O u t > < / a : V a l u e > < / a : K e y V a l u e O f D i a g r a m O b j e c t K e y a n y T y p e z b w N T n L X > < a : K e y V a l u e O f D i a g r a m O b j e c t K e y a n y T y p e z b w N T n L X > < a : K e y > < K e y > C o l u m n s \ ��- 3 H P Θ�{:g< / K e y > < / a : K e y > < a : V a l u e   i : t y p e = " M e a s u r e G r i d N o d e V i e w S t a t e " > < C o l u m n > 6 6 < / C o l u m n > < L a y e d O u t > t r u e < / L a y e d O u t > < / a : V a l u e > < / a : K e y V a l u e O f D i a g r a m O b j e c t K e y a n y T y p e z b w N T n L X > < a : K e y V a l u e O f D i a g r a m O b j e c t K e y a n y T y p e z b w N T n L X > < a : K e y > < K e y > C o l u m n s \ ϑ- - Θ:g�v�{< / K e y > < / a : K e y > < a : V a l u e   i : t y p e = " M e a s u r e G r i d N o d e V i e w S t a t e " > < C o l u m n > 6 7 < / C o l u m n > < L a y e d O u t > t r u e < / L a y e d O u t > < / a : V a l u e > < / a : K e y V a l u e O f D i a g r a m O b j e c t K e y a n y T y p e z b w N T n L X > < a : K e y V a l u e O f D i a g r a m O b j e c t K e y a n y T y p e z b w N T n L X > < a : K e y > < K e y > C o l u m n s \ ϑ- - zz��{< / K e y > < / a : K e y > < a : V a l u e   i : t y p e = " M e a s u r e G r i d N o d e V i e w S t a t e " > < C o l u m n > 6 8 < / C o l u m n > < L a y e d O u t > t r u e < / L a y e d O u t > < / a : V a l u e > < / a : K e y V a l u e O f D i a g r a m O b j e c t K e y a n y T y p e z b w N T n L X > < a : K e y V a l u e O f D i a g r a m O b j e c t K e y a n y T y p e z b w N T n L X > < a : K e y > < K e y > L i n k s \ & l t ; C o l u m n s \ �NNy��v�v;`�T: ��- & g t ; 7 k w Θ�{:g& g t ; - & l t ; M e a s u r e s \ ��- & g t ; 7 k w Θ�{:g& g t ; < / K e y > < / a : K e y > < a : V a l u e   i : t y p e = " M e a s u r e G r i d V i e w S t a t e I D i a g r a m L i n k " / > < / a : K e y V a l u e O f D i a g r a m O b j e c t K e y a n y T y p e z b w N T n L X > < a : K e y V a l u e O f D i a g r a m O b j e c t K e y a n y T y p e z b w N T n L X > < a : K e y > < K e y > L i n k s \ & l t ; C o l u m n s \ �NNy��v�v;`�T: ��- & g t ; 7 k w Θ�{:g& g t ; - & l t ; M e a s u r e s \ ��- & g t ; 7 k w Θ�{:g& g t ; \ C O L U M N < / K e y > < / a : K e y > < a : V a l u e   i : t y p e = " M e a s u r e G r i d V i e w S t a t e I D i a g r a m L i n k E n d p o i n t " / > < / a : K e y V a l u e O f D i a g r a m O b j e c t K e y a n y T y p e z b w N T n L X > < a : K e y V a l u e O f D i a g r a m O b j e c t K e y a n y T y p e z b w N T n L X > < a : K e y > < K e y > L i n k s \ & l t ; C o l u m n s \ �NNy��v�v;`�T: ��- & g t ; 7 k w Θ�{:g& g t ; - & l t ; M e a s u r e s \ ��- & g t ; 7 k w Θ�{:g& g t ; \ M E A S U R E < / K e y > < / a : K e y > < a : V a l u e   i : t y p e = " M e a s u r e G r i d V i e w S t a t e I D i a g r a m L i n k E n d p o i n t " / > < / a : K e y V a l u e O f D i a g r a m O b j e c t K e y a n y T y p e z b w N T n L X > < a : K e y V a l u e O f D i a g r a m O b j e c t K e y a n y T y p e z b w N T n L X > < a : K e y > < K e y > L i n k s \ & l t ; C o l u m n s \ �NNy��v�v;`�T: ��- & g t ; 7 k w )Y��:g& g t ; - & l t ; M e a s u r e s \ ��- & g t ; 7 k w )Y��:g& g t ; < / K e y > < / a : K e y > < a : V a l u e   i : t y p e = " M e a s u r e G r i d V i e w S t a t e I D i a g r a m L i n k " / > < / a : K e y V a l u e O f D i a g r a m O b j e c t K e y a n y T y p e z b w N T n L X > < a : K e y V a l u e O f D i a g r a m O b j e c t K e y a n y T y p e z b w N T n L X > < a : K e y > < K e y > L i n k s \ & l t ; C o l u m n s \ �NNy��v�v;`�T: ��- & g t ; 7 k w )Y��:g& g t ; - & l t ; M e a s u r e s \ ��- & g t ; 7 k w )Y��:g& g t ; \ C O L U M N < / K e y > < / a : K e y > < a : V a l u e   i : t y p e = " M e a s u r e G r i d V i e w S t a t e I D i a g r a m L i n k E n d p o i n t " / > < / a : K e y V a l u e O f D i a g r a m O b j e c t K e y a n y T y p e z b w N T n L X > < a : K e y V a l u e O f D i a g r a m O b j e c t K e y a n y T y p e z b w N T n L X > < a : K e y > < K e y > L i n k s \ & l t ; C o l u m n s \ �NNy��v�v;`�T: ��- & g t ; 7 k w )Y��:g& g t ; - & l t ; M e a s u r e s \ ��- & g t ; 7 k w )Y��:g& g t ; \ M E A S U R E < / K e y > < / a : K e y > < a : V a l u e   i : t y p e = " M e a s u r e G r i d V i e w S t a t e I D i a g r a m L i n k E n d p o i n t " / > < / a : K e y V a l u e O f D i a g r a m O b j e c t K e y a n y T y p e z b w N T n L X > < a : K e y V a l u e O f D i a g r a m O b j e c t K e y a n y T y p e z b w N T n L X > < a : K e y > < K e y > L i n k s \ & l t ; C o l u m n s \ �NNy��v�v;`�T: ��- �S��YT�:g& g t ; - & l t ; M e a s u r e s \ ��- �S��YT�:g& g t ; < / K e y > < / a : K e y > < a : V a l u e   i : t y p e = " M e a s u r e G r i d V i e w S t a t e I D i a g r a m L i n k " / > < / a : K e y V a l u e O f D i a g r a m O b j e c t K e y a n y T y p e z b w N T n L X > < a : K e y V a l u e O f D i a g r a m O b j e c t K e y a n y T y p e z b w N T n L X > < a : K e y > < K e y > L i n k s \ & l t ; C o l u m n s \ �NNy��v�v;`�T: ��- �S��YT�:g& g t ; - & l t ; M e a s u r e s \ ��- �S��YT�:g& g t ; \ C O L U M N < / K e y > < / a : K e y > < a : V a l u e   i : t y p e = " M e a s u r e G r i d V i e w S t a t e I D i a g r a m L i n k E n d p o i n t " / > < / a : K e y V a l u e O f D i a g r a m O b j e c t K e y a n y T y p e z b w N T n L X > < a : K e y V a l u e O f D i a g r a m O b j e c t K e y a n y T y p e z b w N T n L X > < a : K e y > < K e y > L i n k s \ & l t ; C o l u m n s \ �NNy��v�v;`�T: ��- �S��YT�:g& g t ; - & l t ; M e a s u r e s \ ��- �S��YT�:g& g t ; \ M E A S U R E < / K e y > < / a : K e y > < a : V a l u e   i : t y p e = " M e a s u r e G r i d V i e w S t a t e I D i a g r a m L i n k E n d p o i n t " / > < / a : K e y V a l u e O f D i a g r a m O b j e c t K e y a n y T y p e z b w N T n L X > < a : K e y V a l u e O f D i a g r a m O b j e c t K e y a n y T y p e z b w N T n L X > < a : K e y > < K e y > L i n k s \ & l t ; C o l u m n s \ �NNy��v�v;`�T: ��- �[�YT�:g& g t ; - & l t ; M e a s u r e s \ ��- �[�YT�:g& g t ; < / K e y > < / a : K e y > < a : V a l u e   i : t y p e = " M e a s u r e G r i d V i e w S t a t e I D i a g r a m L i n k " / > < / a : K e y V a l u e O f D i a g r a m O b j e c t K e y a n y T y p e z b w N T n L X > < a : K e y V a l u e O f D i a g r a m O b j e c t K e y a n y T y p e z b w N T n L X > < a : K e y > < K e y > L i n k s \ & l t ; C o l u m n s \ �NNy��v�v;`�T: ��- �[�YT�:g& g t ; - & l t ; M e a s u r e s \ ��- �[�YT�:g& g t ; \ C O L U M N < / K e y > < / a : K e y > < a : V a l u e   i : t y p e = " M e a s u r e G r i d V i e w S t a t e I D i a g r a m L i n k E n d p o i n t " / > < / a : K e y V a l u e O f D i a g r a m O b j e c t K e y a n y T y p e z b w N T n L X > < a : K e y V a l u e O f D i a g r a m O b j e c t K e y a n y T y p e z b w N T n L X > < a : K e y > < K e y > L i n k s \ & l t ; C o l u m n s \ �NNy��v�v;`�T: ��- �[�YT�:g& g t ; - & l t ; M e a s u r e s \ ��- �[�YT�:g& g t ; \ M E A S U R E < / K e y > < / a : K e y > < a : V a l u e   i : t y p e = " M e a s u r e G r i d V i e w S t a t e I D i a g r a m L i n k E n d p o i n t " / > < / a : K e y V a l u e O f D i a g r a m O b j e c t K e y a n y T y p e z b w N T n L X > < a : K e y V a l u e O f D i a g r a m O b j e c t K e y a n y T y p e z b w N T n L X > < a : K e y > < K e y > L i n k s \ & l t ; C o l u m n s \ �NNy��v�v;`�T: ��- pexYT�:g& g t ; - & l t ; M e a s u r e s \ ��- pexYT�:g& g t ; < / K e y > < / a : K e y > < a : V a l u e   i : t y p e = " M e a s u r e G r i d V i e w S t a t e I D i a g r a m L i n k " / > < / a : K e y V a l u e O f D i a g r a m O b j e c t K e y a n y T y p e z b w N T n L X > < a : K e y V a l u e O f D i a g r a m O b j e c t K e y a n y T y p e z b w N T n L X > < a : K e y > < K e y > L i n k s \ & l t ; C o l u m n s \ �NNy��v�v;`�T: ��- pexYT�:g& g t ; - & l t ; M e a s u r e s \ ��- pexYT�:g& g t ; \ C O L U M N < / K e y > < / a : K e y > < a : V a l u e   i : t y p e = " M e a s u r e G r i d V i e w S t a t e I D i a g r a m L i n k E n d p o i n t " / > < / a : K e y V a l u e O f D i a g r a m O b j e c t K e y a n y T y p e z b w N T n L X > < a : K e y V a l u e O f D i a g r a m O b j e c t K e y a n y T y p e z b w N T n L X > < a : K e y > < K e y > L i n k s \ & l t ; C o l u m n s \ �NNy��v�v;`�T: ��- pexYT�:g& g t ; - & l t ; M e a s u r e s \ ��- pexYT�:g& g t ; \ M E A S U R E < / K e y > < / a : K e y > < a : V a l u e   i : t y p e = " M e a s u r e G r i d V i e w S t a t e I D i a g r a m L i n k E n d p o i n t " / > < / a : K e y V a l u e O f D i a g r a m O b j e c t K e y a n y T y p e z b w N T n L X > < a : K e y V a l u e O f D i a g r a m O b j e c t K e y a n y T y p e z b w N T n L X > < a : K e y > < K e y > L i n k s \ & l t ; C o l u m n s \ �NNy��v�v;`�T: ��- & l t ; 1 0 0 k w 7b(u4l:g& g t ; - & l t ; M e a s u r e s \ ��- & l t ; 1 0 0 k w 7b(u4l:g& g t ; < / K e y > < / a : K e y > < a : V a l u e   i : t y p e = " M e a s u r e G r i d V i e w S t a t e I D i a g r a m L i n k " / > < / a : K e y V a l u e O f D i a g r a m O b j e c t K e y a n y T y p e z b w N T n L X > < a : K e y V a l u e O f D i a g r a m O b j e c t K e y a n y T y p e z b w N T n L X > < a : K e y > < K e y > L i n k s \ & l t ; C o l u m n s \ �NNy��v�v;`�T: ��- & l t ; 1 0 0 k w 7b(u4l:g& g t ; - & l t ; M e a s u r e s \ ��- & l t ; 1 0 0 k w 7b(u4l:g& g t ; \ C O L U M N < / K e y > < / a : K e y > < a : V a l u e   i : t y p e = " M e a s u r e G r i d V i e w S t a t e I D i a g r a m L i n k E n d p o i n t " / > < / a : K e y V a l u e O f D i a g r a m O b j e c t K e y a n y T y p e z b w N T n L X > < a : K e y V a l u e O f D i a g r a m O b j e c t K e y a n y T y p e z b w N T n L X > < a : K e y > < K e y > L i n k s \ & l t ; C o l u m n s \ �NNy��v�v;`�T: ��- & l t ; 1 0 0 k w 7b(u4l:g& g t ; - & l t ; M e a s u r e s \ ��- & l t ; 1 0 0 k w 7b(u4l:g& g t ; \ M E A S U R E < / K e y > < / a : K e y > < a : V a l u e   i : t y p e = " M e a s u r e G r i d V i e w S t a t e I D i a g r a m L i n k E n d p o i n t " / > < / a : K e y V a l u e O f D i a g r a m O b j e c t K e y a n y T y p e z b w N T n L X > < a : K e y V a l u e O f D i a g r a m O b j e c t K e y a n y T y p e z b w N T n L X > < a : K e y > < K e y > L i n k s \ & l t ; C o l u m n s \ �NNy��v�v;`�T: ��- & l t ; 1 0 0 k w !jWW:g& g t ; - & l t ; M e a s u r e s \ ��- & l t ; 1 0 0 k w !jWW:g& g t ; < / K e y > < / a : K e y > < a : V a l u e   i : t y p e = " M e a s u r e G r i d V i e w S t a t e I D i a g r a m L i n k " / > < / a : K e y V a l u e O f D i a g r a m O b j e c t K e y a n y T y p e z b w N T n L X > < a : K e y V a l u e O f D i a g r a m O b j e c t K e y a n y T y p e z b w N T n L X > < a : K e y > < K e y > L i n k s \ & l t ; C o l u m n s \ �NNy��v�v;`�T: ��- & l t ; 1 0 0 k w !jWW:g& g t ; - & l t ; M e a s u r e s \ ��- & l t ; 1 0 0 k w !jWW:g& g t ; \ C O L U M N < / K e y > < / a : K e y > < a : V a l u e   i : t y p e = " M e a s u r e G r i d V i e w S t a t e I D i a g r a m L i n k E n d p o i n t " / > < / a : K e y V a l u e O f D i a g r a m O b j e c t K e y a n y T y p e z b w N T n L X > < a : K e y V a l u e O f D i a g r a m O b j e c t K e y a n y T y p e z b w N T n L X > < a : K e y > < K e y > L i n k s \ & l t ; C o l u m n s \ �NNy��v�v;`�T: ��- & l t ; 1 0 0 k w !jWW:g& g t ; - & l t ; M e a s u r e s \ ��- & l t ; 1 0 0 k w !jWW:g& g t ; \ M E A S U R E < / K e y > < / a : K e y > < a : V a l u e   i : t y p e = " M e a s u r e G r i d V i e w S t a t e I D i a g r a m L i n k E n d p o i n t " / > < / a : K e y V a l u e O f D i a g r a m O b j e c t K e y a n y T y p e z b w N T n L X > < a : K e y V a l u e O f D i a g r a m O b j e c t K e y a n y T y p e z b w N T n L X > < a : K e y > < K e y > L i n k s \ & l t ; C o l u m n s \ �NNy��v�v;`�T: ��- & g t ; 1 0 0 k w 'Y�W4l:g& g t ; - & l t ; M e a s u r e s \ ��- & g t ; 1 0 0 k w 'Y�W4l:g& g t ; < / K e y > < / a : K e y > < a : V a l u e   i : t y p e = " M e a s u r e G r i d V i e w S t a t e I D i a g r a m L i n k " / > < / a : K e y V a l u e O f D i a g r a m O b j e c t K e y a n y T y p e z b w N T n L X > < a : K e y V a l u e O f D i a g r a m O b j e c t K e y a n y T y p e z b w N T n L X > < a : K e y > < K e y > L i n k s \ & l t ; C o l u m n s \ �NNy��v�v;`�T: ��- & g t ; 1 0 0 k w 'Y�W4l:g& g t ; - & l t ; M e a s u r e s \ ��- & g t ; 1 0 0 k w 'Y�W4l:g& g t ; \ C O L U M N < / K e y > < / a : K e y > < a : V a l u e   i : t y p e = " M e a s u r e G r i d V i e w S t a t e I D i a g r a m L i n k E n d p o i n t " / > < / a : K e y V a l u e O f D i a g r a m O b j e c t K e y a n y T y p e z b w N T n L X > < a : K e y V a l u e O f D i a g r a m O b j e c t K e y a n y T y p e z b w N T n L X > < a : K e y > < K e y > L i n k s \ & l t ; C o l u m n s \ �NNy��v�v;`�T: ��- & g t ; 1 0 0 k w 'Y�W4l:g& g t ; - & l t ; M e a s u r e s \ ��- & g t ; 1 0 0 k w 'Y�W4l:g& g t ; \ M E A S U R E < / K e y > < / a : K e y > < a : V a l u e   i : t y p e = " M e a s u r e G r i d V i e w S t a t e I D i a g r a m L i n k E n d p o i n t " / > < / a : K e y V a l u e O f D i a g r a m O b j e c t K e y a n y T y p e z b w N T n L X > < a : K e y V a l u e O f D i a g r a m O b j e c t K e y a n y T y p e z b w N T n L X > < a : K e y > < K e y > L i n k s \ & l t ; C o l u m n s \ �NNy��v�v;`�T: ��- & g t ; 1 0 0 k w !jWW:g& g t ; - & l t ; M e a s u r e s \ ��- & g t ; 1 0 0 k w !jWW:g& g t ; < / K e y > < / a : K e y > < a : V a l u e   i : t y p e = " M e a s u r e G r i d V i e w S t a t e I D i a g r a m L i n k " / > < / a : K e y V a l u e O f D i a g r a m O b j e c t K e y a n y T y p e z b w N T n L X > < a : K e y V a l u e O f D i a g r a m O b j e c t K e y a n y T y p e z b w N T n L X > < a : K e y > < K e y > L i n k s \ & l t ; C o l u m n s \ �NNy��v�v;`�T: ��- & g t ; 1 0 0 k w !jWW:g& g t ; - & l t ; M e a s u r e s \ ��- & g t ; 1 0 0 k w !jWW:g& g t ; \ C O L U M N < / K e y > < / a : K e y > < a : V a l u e   i : t y p e = " M e a s u r e G r i d V i e w S t a t e I D i a g r a m L i n k E n d p o i n t " / > < / a : K e y V a l u e O f D i a g r a m O b j e c t K e y a n y T y p e z b w N T n L X > < a : K e y V a l u e O f D i a g r a m O b j e c t K e y a n y T y p e z b w N T n L X > < a : K e y > < K e y > L i n k s \ & l t ; C o l u m n s \ �NNy��v�v;`�T: ��- & g t ; 1 0 0 k w !jWW:g& g t ; - & l t ; M e a s u r e s \ ��- & g t ; 1 0 0 k w !jWW:g& g t ; \ M E A S U R E < / K e y > < / a : K e y > < a : V a l u e   i : t y p e = " M e a s u r e G r i d V i e w S t a t e I D i a g r a m L i n k E n d p o i n t " / > < / a : K e y V a l u e O f D i a g r a m O b j e c t K e y a n y T y p e z b w N T n L X > < a : K e y V a l u e O f D i a g r a m O b j e c t K e y a n y T y p e z b w N T n L X > < a : K e y > < K e y > L i n k s \ & l t ; C o l u m n s \ �NNy��v�v;`�T: ��- - �y�_:g& g t ; - & l t ; M e a s u r e s \ ��- - �y�_:g& g t ; < / K e y > < / a : K e y > < a : V a l u e   i : t y p e = " M e a s u r e G r i d V i e w S t a t e I D i a g r a m L i n k " / > < / a : K e y V a l u e O f D i a g r a m O b j e c t K e y a n y T y p e z b w N T n L X > < a : K e y V a l u e O f D i a g r a m O b j e c t K e y a n y T y p e z b w N T n L X > < a : K e y > < K e y > L i n k s \ & l t ; C o l u m n s \ �NNy��v�v;`�T: ��- - �y�_:g& g t ; - & l t ; M e a s u r e s \ ��- - �y�_:g& g t ; \ C O L U M N < / K e y > < / a : K e y > < a : V a l u e   i : t y p e = " M e a s u r e G r i d V i e w S t a t e I D i a g r a m L i n k E n d p o i n t " / > < / a : K e y V a l u e O f D i a g r a m O b j e c t K e y a n y T y p e z b w N T n L X > < a : K e y V a l u e O f D i a g r a m O b j e c t K e y a n y T y p e z b w N T n L X > < a : K e y > < K e y > L i n k s \ & l t ; C o l u m n s \ �NNy��v�v;`�T: ��- - �y�_:g& g t ; - & l t ; M e a s u r e s \ ��- - �y�_:g& g t ; \ M E A S U R E < / K e y > < / a : K e y > < a : V a l u e   i : t y p e = " M e a s u r e G r i d V i e w S t a t e I D i a g r a m L i n k E n d p o i n t " / > < / a : K e y V a l u e O f D i a g r a m O b j e c t K e y a n y T y p e z b w N T n L X > < a : K e y V a l u e O f D i a g r a m O b j e c t K e y a n y T y p e z b w N T n L X > < a : K e y > < K e y > L i n k s \ & l t ; C o l u m n s \ �NNy��v�v;`�T: ��- Θ�Q��Fg:g& g t ; - & l t ; M e a s u r e s \ ��- Θ�Q��Fg:g& g t ; < / K e y > < / a : K e y > < a : V a l u e   i : t y p e = " M e a s u r e G r i d V i e w S t a t e I D i a g r a m L i n k " / > < / a : K e y V a l u e O f D i a g r a m O b j e c t K e y a n y T y p e z b w N T n L X > < a : K e y V a l u e O f D i a g r a m O b j e c t K e y a n y T y p e z b w N T n L X > < a : K e y > < K e y > L i n k s \ & l t ; C o l u m n s \ �NNy��v�v;`�T: ��- Θ�Q��Fg:g& g t ; - & l t ; M e a s u r e s \ ��- Θ�Q��Fg:g& g t ; \ C O L U M N < / K e y > < / a : K e y > < a : V a l u e   i : t y p e = " M e a s u r e G r i d V i e w S t a t e I D i a g r a m L i n k E n d p o i n t " / > < / a : K e y V a l u e O f D i a g r a m O b j e c t K e y a n y T y p e z b w N T n L X > < a : K e y V a l u e O f D i a g r a m O b j e c t K e y a n y T y p e z b w N T n L X > < a : K e y > < K e y > L i n k s \ & l t ; C o l u m n s \ �NNy��v�v;`�T: ��- Θ�Q��Fg:g& g t ; - & l t ; M e a s u r e s \ ��- Θ�Q��Fg:g& g t ; \ M E A S U R E < / K e y > < / a : K e y > < a : V a l u e   i : t y p e = " M e a s u r e G r i d V i e w S t a t e I D i a g r a m L i n k E n d p o i n t " / > < / a : K e y V a l u e O f D i a g r a m O b j e c t K e y a n y T y p e z b w N T n L X > < a : K e y V a l u e O f D i a g r a m O b j e c t K e y a n y T y p e z b w N T n L X > < a : K e y > < K e y > L i n k s \ & l t ; C o l u m n s \ �NNy��v�v;`�T: ��- 4l�Q��Fg:g& g t ; - & l t ; M e a s u r e s \ ��- 4l�Q��Fg:g& g t ; < / K e y > < / a : K e y > < a : V a l u e   i : t y p e = " M e a s u r e G r i d V i e w S t a t e I D i a g r a m L i n k " / > < / a : K e y V a l u e O f D i a g r a m O b j e c t K e y a n y T y p e z b w N T n L X > < a : K e y V a l u e O f D i a g r a m O b j e c t K e y a n y T y p e z b w N T n L X > < a : K e y > < K e y > L i n k s \ & l t ; C o l u m n s \ �NNy��v�v;`�T: ��- 4l�Q��Fg:g& g t ; - & l t ; M e a s u r e s \ ��- 4l�Q��Fg:g& g t ; \ C O L U M N < / K e y > < / a : K e y > < a : V a l u e   i : t y p e = " M e a s u r e G r i d V i e w S t a t e I D i a g r a m L i n k E n d p o i n t " / > < / a : K e y V a l u e O f D i a g r a m O b j e c t K e y a n y T y p e z b w N T n L X > < a : K e y V a l u e O f D i a g r a m O b j e c t K e y a n y T y p e z b w N T n L X > < a : K e y > < K e y > L i n k s \ & l t ; C o l u m n s \ �NNy��v�v;`�T: ��- 4l�Q��Fg:g& g t ; - & l t ; M e a s u r e s \ ��- 4l�Q��Fg:g& g t ; \ M E A S U R E < / K e y > < / a : K e y > < a : V a l u e   i : t y p e = " M e a s u r e G r i d V i e w S t a t e I D i a g r a m L i n k E n d p o i n t " / > < / a : K e y V a l u e O f D i a g r a m O b j e c t K e y a n y T y p e z b w N T n L X > < a : K e y V a l u e O f D i a g r a m O b j e c t K e y a n y T y p e z b w N T n L X > < a : K e y > < K e y > L i n k s \ & l t ; C o l u m n s \ �NNy��v�v;`�T: ��- - �nS�& g t ; - & l t ; M e a s u r e s \ ��- - �nS�& g t ; < / K e y > < / a : K e y > < a : V a l u e   i : t y p e = " M e a s u r e G r i d V i e w S t a t e I D i a g r a m L i n k " / > < / a : K e y V a l u e O f D i a g r a m O b j e c t K e y a n y T y p e z b w N T n L X > < a : K e y V a l u e O f D i a g r a m O b j e c t K e y a n y T y p e z b w N T n L X > < a : K e y > < K e y > L i n k s \ & l t ; C o l u m n s \ �NNy��v�v;`�T: ��- - �nS�& g t ; - & l t ; M e a s u r e s \ ��- - �nS�& g t ; \ C O L U M N < / K e y > < / a : K e y > < a : V a l u e   i : t y p e = " M e a s u r e G r i d V i e w S t a t e I D i a g r a m L i n k E n d p o i n t " / > < / a : K e y V a l u e O f D i a g r a m O b j e c t K e y a n y T y p e z b w N T n L X > < a : K e y V a l u e O f D i a g r a m O b j e c t K e y a n y T y p e z b w N T n L X > < a : K e y > < K e y > L i n k s \ & l t ; C o l u m n s \ �NNy��v�v;`�T: ��- - �nS�& g t ; - & l t ; M e a s u r e s \ ��- - �nS�& g t ; \ M E A S U R E < / K e y > < / a : K e y > < a : V a l u e   i : t y p e = " M e a s u r e G r i d V i e w S t a t e I D i a g r a m L i n k E n d p o i n t " / > < / a : K e y V a l u e O f D i a g r a m O b j e c t K e y a n y T y p e z b w N T n L X > < a : K e y V a l u e O f D i a g r a m O b j e c t K e y a n y T y p e z b w N T n L X > < a : K e y > < K e y > L i n k s \ & l t ; C o l u m n s \ �NNy��v�v;`�T: ��- - Θ:g�v�{& g t ; - & l t ; M e a s u r e s \ ��- - Θ:g�v�{& g t ; < / K e y > < / a : K e y > < a : V a l u e   i : t y p e = " M e a s u r e G r i d V i e w S t a t e I D i a g r a m L i n k " / > < / a : K e y V a l u e O f D i a g r a m O b j e c t K e y a n y T y p e z b w N T n L X > < a : K e y V a l u e O f D i a g r a m O b j e c t K e y a n y T y p e z b w N T n L X > < a : K e y > < K e y > L i n k s \ & l t ; C o l u m n s \ �NNy��v�v;`�T: ��- - Θ:g�v�{& g t ; - & l t ; M e a s u r e s \ ��- - Θ:g�v�{& g t ; \ C O L U M N < / K e y > < / a : K e y > < a : V a l u e   i : t y p e = " M e a s u r e G r i d V i e w S t a t e I D i a g r a m L i n k E n d p o i n t " / > < / a : K e y V a l u e O f D i a g r a m O b j e c t K e y a n y T y p e z b w N T n L X > < a : K e y V a l u e O f D i a g r a m O b j e c t K e y a n y T y p e z b w N T n L X > < a : K e y > < K e y > L i n k s \ & l t ; C o l u m n s \ �NNy��v�v;`�T: ��- - Θ:g�v�{& g t ; - & l t ; M e a s u r e s \ ��- - Θ:g�v�{& g t ; \ M E A S U R E < / K e y > < / a : K e y > < a : V a l u e   i : t y p e = " M e a s u r e G r i d V i e w S t a t e I D i a g r a m L i n k E n d p o i n t " / > < / a : K e y V a l u e O f D i a g r a m O b j e c t K e y a n y T y p e z b w N T n L X > < a : K e y V a l u e O f D i a g r a m O b j e c t K e y a n y T y p e z b w N T n L X > < a : K e y > < K e y > L i n k s \ & l t ; C o l u m n s \ �NNy��v�v;`�T: ��- - zz��{& g t ; - & l t ; M e a s u r e s \ ��- - zz��{& g t ; < / K e y > < / a : K e y > < a : V a l u e   i : t y p e = " M e a s u r e G r i d V i e w S t a t e I D i a g r a m L i n k " / > < / a : K e y V a l u e O f D i a g r a m O b j e c t K e y a n y T y p e z b w N T n L X > < a : K e y V a l u e O f D i a g r a m O b j e c t K e y a n y T y p e z b w N T n L X > < a : K e y > < K e y > L i n k s \ & l t ; C o l u m n s \ �NNy��v�v;`�T: ��- - zz��{& g t ; - & l t ; M e a s u r e s \ ��- - zz��{& g t ; \ C O L U M N < / K e y > < / a : K e y > < a : V a l u e   i : t y p e = " M e a s u r e G r i d V i e w S t a t e I D i a g r a m L i n k E n d p o i n t " / > < / a : K e y V a l u e O f D i a g r a m O b j e c t K e y a n y T y p e z b w N T n L X > < a : K e y V a l u e O f D i a g r a m O b j e c t K e y a n y T y p e z b w N T n L X > < a : K e y > < K e y > L i n k s \ & l t ; C o l u m n s \ �NNy��v�v;`�T: ��- - zz��{& g t ; - & l t ; M e a s u r e s \ ��- - zz��{& g t ; \ M E A S U R E < / K e y > < / a : K e y > < a : V a l u e   i : t y p e = " M e a s u r e G r i d V i e w S t a t e I D i a g r a m L i n k E n d p o i n t " / > < / a : K e y V a l u e O f D i a g r a m O b j e c t K e y a n y T y p e z b w N T n L X > < a : K e y V a l u e O f D i a g r a m O b j e c t K e y a n y T y p e z b w N T n L X > < a : K e y > < K e y > L i n k s \ & l t ; C o l u m n s \ �NNy��v�v;`�T: �]�S1 - ( \:g) & g t ; - & l t ; M e a s u r e s \ �]�S1 - ( \:g) & g t ; < / K e y > < / a : K e y > < a : V a l u e   i : t y p e = " M e a s u r e G r i d V i e w S t a t e I D i a g r a m L i n k " / > < / a : K e y V a l u e O f D i a g r a m O b j e c t K e y a n y T y p e z b w N T n L X > < a : K e y V a l u e O f D i a g r a m O b j e c t K e y a n y T y p e z b w N T n L X > < a : K e y > < K e y > L i n k s \ & l t ; C o l u m n s \ �NNy��v�v;`�T: �]�S1 - ( \:g) & g t ; - & l t ; M e a s u r e s \ �]�S1 - ( \:g) & g t ; \ C O L U M N < / K e y > < / a : K e y > < a : V a l u e   i : t y p e = " M e a s u r e G r i d V i e w S t a t e I D i a g r a m L i n k E n d p o i n t " / > < / a : K e y V a l u e O f D i a g r a m O b j e c t K e y a n y T y p e z b w N T n L X > < a : K e y V a l u e O f D i a g r a m O b j e c t K e y a n y T y p e z b w N T n L X > < a : K e y > < K e y > L i n k s \ & l t ; C o l u m n s \ �NNy��v�v;`�T: �]�S1 - ( \:g) & g t ; - & l t ; M e a s u r e s \ �]�S1 - ( \:g) & g t ; \ M E A S U R E < / K e y > < / a : K e y > < a : V a l u e   i : t y p e = " M e a s u r e G r i d V i e w S t a t e I D i a g r a m L i n k E n d p o i n t " / > < / a : K e y V a l u e O f D i a g r a m O b j e c t K e y a n y T y p e z b w N T n L X > < a : K e y V a l u e O f D i a g r a m O b j e c t K e y a n y T y p e z b w N T n L X > < a : K e y > < K e y > L i n k s \ & l t ; C o l u m n s \ �NNy��v�v;`�T: �]�S2 - ( 'Y:g) & g t ; - & l t ; M e a s u r e s \ �]�S2 - ( 'Y:g) & g t ; < / K e y > < / a : K e y > < a : V a l u e   i : t y p e = " M e a s u r e G r i d V i e w S t a t e I D i a g r a m L i n k " / > < / a : K e y V a l u e O f D i a g r a m O b j e c t K e y a n y T y p e z b w N T n L X > < a : K e y V a l u e O f D i a g r a m O b j e c t K e y a n y T y p e z b w N T n L X > < a : K e y > < K e y > L i n k s \ & l t ; C o l u m n s \ �NNy��v�v;`�T: �]�S2 - ( 'Y:g) & g t ; - & l t ; M e a s u r e s \ �]�S2 - ( 'Y:g) & g t ; \ C O L U M N < / K e y > < / a : K e y > < a : V a l u e   i : t y p e = " M e a s u r e G r i d V i e w S t a t e I D i a g r a m L i n k E n d p o i n t " / > < / a : K e y V a l u e O f D i a g r a m O b j e c t K e y a n y T y p e z b w N T n L X > < a : K e y V a l u e O f D i a g r a m O b j e c t K e y a n y T y p e z b w N T n L X > < a : K e y > < K e y > L i n k s \ & l t ; C o l u m n s \ �NNy��v�v;`�T: �]�S2 - ( 'Y:g) & g t ; - & l t ; M e a s u r e s \ �]�S2 - ( 'Y:g) & g t ; \ M E A S U R E < / K e y > < / a : K e y > < a : V a l u e   i : t y p e = " M e a s u r e G r i d V i e w S t a t e I D i a g r a m L i n k E n d p o i n t " / > < / a : K e y V a l u e O f D i a g r a m O b j e c t K e y a n y T y p e z b w N T n L X > < a : K e y V a l u e O f D i a g r a m O b j e c t K e y a n y T y p e z b w N T n L X > < a : K e y > < K e y > L i n k s \ & l t ; C o l u m n s \ �NNy��v�v;`�T: �]�S3 - ( e l s e ) & g t ; - & l t ; M e a s u r e s \ �]�S3 - ( e l s e ) & g t ; < / K e y > < / a : K e y > < a : V a l u e   i : t y p e = " M e a s u r e G r i d V i e w S t a t e I D i a g r a m L i n k " / > < / a : K e y V a l u e O f D i a g r a m O b j e c t K e y a n y T y p e z b w N T n L X > < a : K e y V a l u e O f D i a g r a m O b j e c t K e y a n y T y p e z b w N T n L X > < a : K e y > < K e y > L i n k s \ & l t ; C o l u m n s \ �NNy��v�v;`�T: �]�S3 - ( e l s e ) & g t ; - & l t ; M e a s u r e s \ �]�S3 - ( e l s e ) & g t ; \ C O L U M N < / K e y > < / a : K e y > < a : V a l u e   i : t y p e = " M e a s u r e G r i d V i e w S t a t e I D i a g r a m L i n k E n d p o i n t " / > < / a : K e y V a l u e O f D i a g r a m O b j e c t K e y a n y T y p e z b w N T n L X > < a : K e y V a l u e O f D i a g r a m O b j e c t K e y a n y T y p e z b w N T n L X > < a : K e y > < K e y > L i n k s \ & l t ; C o l u m n s \ �NNy��v�v;`�T: �]�S3 - ( e l s e ) & g t ; - & l t ; M e a s u r e s \ �]�S3 - ( e l s e ) & g t ; \ M E A S U R E < / K e y > < / a : K e y > < a : V a l u e   i : t y p e = " M e a s u r e G r i d V i e w S t a t e I D i a g r a m L i n k E n d p o i n t " / > < / a : K e y V a l u e O f D i a g r a m O b j e c t K e y a n y T y p e z b w N T n L X > < a : K e y V a l u e O f D i a g r a m O b j e c t K e y a n y T y p e z b w N T n L X > < a : K e y > < K e y > L i n k s \ & l t ; C o l u m n s \ �NNy��v�v;`�T: ϑ- & g t ; 7 k w Θ�{:g& g t ; - & l t ; M e a s u r e s \ ϑ- & g t ; 7 k w Θ�{:g& g t ; < / K e y > < / a : K e y > < a : V a l u e   i : t y p e = " M e a s u r e G r i d V i e w S t a t e I D i a g r a m L i n k " / > < / a : K e y V a l u e O f D i a g r a m O b j e c t K e y a n y T y p e z b w N T n L X > < a : K e y V a l u e O f D i a g r a m O b j e c t K e y a n y T y p e z b w N T n L X > < a : K e y > < K e y > L i n k s \ & l t ; C o l u m n s \ �NNy��v�v;`�T: ϑ- & g t ; 7 k w Θ�{:g& g t ; - & l t ; M e a s u r e s \ ϑ- & g t ; 7 k w Θ�{:g& g t ; \ C O L U M N < / K e y > < / a : K e y > < a : V a l u e   i : t y p e = " M e a s u r e G r i d V i e w S t a t e I D i a g r a m L i n k E n d p o i n t " / > < / a : K e y V a l u e O f D i a g r a m O b j e c t K e y a n y T y p e z b w N T n L X > < a : K e y V a l u e O f D i a g r a m O b j e c t K e y a n y T y p e z b w N T n L X > < a : K e y > < K e y > L i n k s \ & l t ; C o l u m n s \ �NNy��v�v;`�T: ϑ- & g t ; 7 k w Θ�{:g& g t ; - & l t ; M e a s u r e s \ ϑ- & g t ; 7 k w Θ�{:g& g t ; \ M E A S U R E < / K e y > < / a : K e y > < a : V a l u e   i : t y p e = " M e a s u r e G r i d V i e w S t a t e I D i a g r a m L i n k E n d p o i n t " / > < / a : K e y V a l u e O f D i a g r a m O b j e c t K e y a n y T y p e z b w N T n L X > < a : K e y V a l u e O f D i a g r a m O b j e c t K e y a n y T y p e z b w N T n L X > < a : K e y > < K e y > L i n k s \ & l t ; C o l u m n s \ �NNy��v�v;`�T: ϑ- & g t ; 7 k w )Y��:g& g t ; - & l t ; M e a s u r e s \ ϑ- & g t ; 7 k w )Y��:g& g t ; < / K e y > < / a : K e y > < a : V a l u e   i : t y p e = " M e a s u r e G r i d V i e w S t a t e I D i a g r a m L i n k " / > < / a : K e y V a l u e O f D i a g r a m O b j e c t K e y a n y T y p e z b w N T n L X > < a : K e y V a l u e O f D i a g r a m O b j e c t K e y a n y T y p e z b w N T n L X > < a : K e y > < K e y > L i n k s \ & l t ; C o l u m n s \ �NNy��v�v;`�T: ϑ- & g t ; 7 k w )Y��:g& g t ; - & l t ; M e a s u r e s \ ϑ- & g t ; 7 k w )Y��:g& g t ; \ C O L U M N < / K e y > < / a : K e y > < a : V a l u e   i : t y p e = " M e a s u r e G r i d V i e w S t a t e I D i a g r a m L i n k E n d p o i n t " / > < / a : K e y V a l u e O f D i a g r a m O b j e c t K e y a n y T y p e z b w N T n L X > < a : K e y V a l u e O f D i a g r a m O b j e c t K e y a n y T y p e z b w N T n L X > < a : K e y > < K e y > L i n k s \ & l t ; C o l u m n s \ �NNy��v�v;`�T: ϑ- & g t ; 7 k w )Y��:g& g t ; - & l t ; M e a s u r e s \ ϑ- & g t ; 7 k w )Y��:g& g t ; \ M E A S U R E < / K e y > < / a : K e y > < a : V a l u e   i : t y p e = " M e a s u r e G r i d V i e w S t a t e I D i a g r a m L i n k E n d p o i n t " / > < / a : K e y V a l u e O f D i a g r a m O b j e c t K e y a n y T y p e z b w N T n L X > < a : K e y V a l u e O f D i a g r a m O b j e c t K e y a n y T y p e z b w N T n L X > < a : K e y > < K e y > L i n k s \ & l t ; C o l u m n s \ �NNy��v�v;`�T: ϑ- �S��YT�:g& g t ; - & l t ; M e a s u r e s \ ϑ- �S��YT�:g& g t ; < / K e y > < / a : K e y > < a : V a l u e   i : t y p e = " M e a s u r e G r i d V i e w S t a t e I D i a g r a m L i n k " / > < / a : K e y V a l u e O f D i a g r a m O b j e c t K e y a n y T y p e z b w N T n L X > < a : K e y V a l u e O f D i a g r a m O b j e c t K e y a n y T y p e z b w N T n L X > < a : K e y > < K e y > L i n k s \ & l t ; C o l u m n s \ �NNy��v�v;`�T: ϑ- �S��YT�:g& g t ; - & l t ; M e a s u r e s \ ϑ- �S��YT�:g& g t ; \ C O L U M N < / K e y > < / a : K e y > < a : V a l u e   i : t y p e = " M e a s u r e G r i d V i e w S t a t e I D i a g r a m L i n k E n d p o i n t " / > < / a : K e y V a l u e O f D i a g r a m O b j e c t K e y a n y T y p e z b w N T n L X > < a : K e y V a l u e O f D i a g r a m O b j e c t K e y a n y T y p e z b w N T n L X > < a : K e y > < K e y > L i n k s \ & l t ; C o l u m n s \ �NNy��v�v;`�T: ϑ- �S��YT�:g& g t ; - & l t ; M e a s u r e s \ ϑ- �S��YT�:g& g t ; \ M E A S U R E < / K e y > < / a : K e y > < a : V a l u e   i : t y p e = " M e a s u r e G r i d V i e w S t a t e I D i a g r a m L i n k E n d p o i n t " / > < / a : K e y V a l u e O f D i a g r a m O b j e c t K e y a n y T y p e z b w N T n L X > < a : K e y V a l u e O f D i a g r a m O b j e c t K e y a n y T y p e z b w N T n L X > < a : K e y > < K e y > L i n k s \ & l t ; C o l u m n s \ �NNy��v�v;`�T: ϑ- �[�YT�:g& g t ; - & l t ; M e a s u r e s \ ϑ- �[�YT�:g& g t ; < / K e y > < / a : K e y > < a : V a l u e   i : t y p e = " M e a s u r e G r i d V i e w S t a t e I D i a g r a m L i n k " / > < / a : K e y V a l u e O f D i a g r a m O b j e c t K e y a n y T y p e z b w N T n L X > < a : K e y V a l u e O f D i a g r a m O b j e c t K e y a n y T y p e z b w N T n L X > < a : K e y > < K e y > L i n k s \ & l t ; C o l u m n s \ �NNy��v�v;`�T: ϑ- �[�YT�:g& g t ; - & l t ; M e a s u r e s \ ϑ- �[�YT�:g& g t ; \ C O L U M N < / K e y > < / a : K e y > < a : V a l u e   i : t y p e = " M e a s u r e G r i d V i e w S t a t e I D i a g r a m L i n k E n d p o i n t " / > < / a : K e y V a l u e O f D i a g r a m O b j e c t K e y a n y T y p e z b w N T n L X > < a : K e y V a l u e O f D i a g r a m O b j e c t K e y a n y T y p e z b w N T n L X > < a : K e y > < K e y > L i n k s \ & l t ; C o l u m n s \ �NNy��v�v;`�T: ϑ- �[�YT�:g& g t ; - & l t ; M e a s u r e s \ ϑ- �[�YT�:g& g t ; \ M E A S U R E < / K e y > < / a : K e y > < a : V a l u e   i : t y p e = " M e a s u r e G r i d V i e w S t a t e I D i a g r a m L i n k E n d p o i n t " / > < / a : K e y V a l u e O f D i a g r a m O b j e c t K e y a n y T y p e z b w N T n L X > < a : K e y V a l u e O f D i a g r a m O b j e c t K e y a n y T y p e z b w N T n L X > < a : K e y > < K e y > L i n k s \ & l t ; C o l u m n s \ �NNy��v�v;`�T: ϑ- pexYT�:g& g t ; - & l t ; M e a s u r e s \ ϑ- pexYT�:g& g t ; < / K e y > < / a : K e y > < a : V a l u e   i : t y p e = " M e a s u r e G r i d V i e w S t a t e I D i a g r a m L i n k " / > < / a : K e y V a l u e O f D i a g r a m O b j e c t K e y a n y T y p e z b w N T n L X > < a : K e y V a l u e O f D i a g r a m O b j e c t K e y a n y T y p e z b w N T n L X > < a : K e y > < K e y > L i n k s \ & l t ; C o l u m n s \ �NNy��v�v;`�T: ϑ- pexYT�:g& g t ; - & l t ; M e a s u r e s \ ϑ- pexYT�:g& g t ; \ C O L U M N < / K e y > < / a : K e y > < a : V a l u e   i : t y p e = " M e a s u r e G r i d V i e w S t a t e I D i a g r a m L i n k E n d p o i n t " / > < / a : K e y V a l u e O f D i a g r a m O b j e c t K e y a n y T y p e z b w N T n L X > < a : K e y V a l u e O f D i a g r a m O b j e c t K e y a n y T y p e z b w N T n L X > < a : K e y > < K e y > L i n k s \ & l t ; C o l u m n s \ �NNy��v�v;`�T: ϑ- pexYT�:g& g t ; - & l t ; M e a s u r e s \ ϑ- pexYT�:g& g t ; \ M E A S U R E < / K e y > < / a : K e y > < a : V a l u e   i : t y p e = " M e a s u r e G r i d V i e w S t a t e I D i a g r a m L i n k E n d p o i n t " / > < / a : K e y V a l u e O f D i a g r a m O b j e c t K e y a n y T y p e z b w N T n L X > < a : K e y V a l u e O f D i a g r a m O b j e c t K e y a n y T y p e z b w N T n L X > < a : K e y > < K e y > L i n k s \ & l t ; C o l u m n s \ �NNy��v�v;`�T: ϑ- & l t ; 1 0 0 k w 7b(u4l:g& g t ; - & l t ; M e a s u r e s \ ϑ- & l t ; 1 0 0 k w 7b(u4l:g& g t ; < / K e y > < / a : K e y > < a : V a l u e   i : t y p e = " M e a s u r e G r i d V i e w S t a t e I D i a g r a m L i n k " / > < / a : K e y V a l u e O f D i a g r a m O b j e c t K e y a n y T y p e z b w N T n L X > < a : K e y V a l u e O f D i a g r a m O b j e c t K e y a n y T y p e z b w N T n L X > < a : K e y > < K e y > L i n k s \ & l t ; C o l u m n s \ �NNy��v�v;`�T: ϑ- & l t ; 1 0 0 k w 7b(u4l:g& g t ; - & l t ; M e a s u r e s \ ϑ- & l t ; 1 0 0 k w 7b(u4l:g& g t ; \ C O L U M N < / K e y > < / a : K e y > < a : V a l u e   i : t y p e = " M e a s u r e G r i d V i e w S t a t e I D i a g r a m L i n k E n d p o i n t " / > < / a : K e y V a l u e O f D i a g r a m O b j e c t K e y a n y T y p e z b w N T n L X > < a : K e y V a l u e O f D i a g r a m O b j e c t K e y a n y T y p e z b w N T n L X > < a : K e y > < K e y > L i n k s \ & l t ; C o l u m n s \ �NNy��v�v;`�T: ϑ- & l t ; 1 0 0 k w 7b(u4l:g& g t ; - & l t ; M e a s u r e s \ ϑ- & l t ; 1 0 0 k w 7b(u4l:g& g t ; \ M E A S U R E < / K e y > < / a : K e y > < a : V a l u e   i : t y p e = " M e a s u r e G r i d V i e w S t a t e I D i a g r a m L i n k E n d p o i n t " / > < / a : K e y V a l u e O f D i a g r a m O b j e c t K e y a n y T y p e z b w N T n L X > < a : K e y V a l u e O f D i a g r a m O b j e c t K e y a n y T y p e z b w N T n L X > < a : K e y > < K e y > L i n k s \ & l t ; C o l u m n s \ �NNy��v�v;`�T: ϑ- & l t ; 1 0 0 k w !jWW:g& g t ; - & l t ; M e a s u r e s \ ϑ- & l t ; 1 0 0 k w !jWW:g& g t ; < / K e y > < / a : K e y > < a : V a l u e   i : t y p e = " M e a s u r e G r i d V i e w S t a t e I D i a g r a m L i n k " / > < / a : K e y V a l u e O f D i a g r a m O b j e c t K e y a n y T y p e z b w N T n L X > < a : K e y V a l u e O f D i a g r a m O b j e c t K e y a n y T y p e z b w N T n L X > < a : K e y > < K e y > L i n k s \ & l t ; C o l u m n s \ �NNy��v�v;`�T: ϑ- & l t ; 1 0 0 k w !jWW:g& g t ; - & l t ; M e a s u r e s \ ϑ- & l t ; 1 0 0 k w !jWW:g& g t ; \ C O L U M N < / K e y > < / a : K e y > < a : V a l u e   i : t y p e = " M e a s u r e G r i d V i e w S t a t e I D i a g r a m L i n k E n d p o i n t " / > < / a : K e y V a l u e O f D i a g r a m O b j e c t K e y a n y T y p e z b w N T n L X > < a : K e y V a l u e O f D i a g r a m O b j e c t K e y a n y T y p e z b w N T n L X > < a : K e y > < K e y > L i n k s \ & l t ; C o l u m n s \ �NNy��v�v;`�T: ϑ- & l t ; 1 0 0 k w !jWW:g& g t ; - & l t ; M e a s u r e s \ ϑ- & l t ; 1 0 0 k w !jWW:g& g t ; \ M E A S U R E < / K e y > < / a : K e y > < a : V a l u e   i : t y p e = " M e a s u r e G r i d V i e w S t a t e I D i a g r a m L i n k E n d p o i n t " / > < / a : K e y V a l u e O f D i a g r a m O b j e c t K e y a n y T y p e z b w N T n L X > < a : K e y V a l u e O f D i a g r a m O b j e c t K e y a n y T y p e z b w N T n L X > < a : K e y > < K e y > L i n k s \ & l t ; C o l u m n s \ �NNy��v�v;`�T: ϑ- & g t ; 1 0 0 k w 'Y�W4l:g& g t ; - & l t ; M e a s u r e s \ ϑ- & g t ; 1 0 0 k w 'Y�W4l:g& g t ; < / K e y > < / a : K e y > < a : V a l u e   i : t y p e = " M e a s u r e G r i d V i e w S t a t e I D i a g r a m L i n k " / > < / a : K e y V a l u e O f D i a g r a m O b j e c t K e y a n y T y p e z b w N T n L X > < a : K e y V a l u e O f D i a g r a m O b j e c t K e y a n y T y p e z b w N T n L X > < a : K e y > < K e y > L i n k s \ & l t ; C o l u m n s \ �NNy��v�v;`�T: ϑ- & g t ; 1 0 0 k w 'Y�W4l:g& g t ; - & l t ; M e a s u r e s \ ϑ- & g t ; 1 0 0 k w 'Y�W4l:g& g t ; \ C O L U M N < / K e y > < / a : K e y > < a : V a l u e   i : t y p e = " M e a s u r e G r i d V i e w S t a t e I D i a g r a m L i n k E n d p o i n t " / > < / a : K e y V a l u e O f D i a g r a m O b j e c t K e y a n y T y p e z b w N T n L X > < a : K e y V a l u e O f D i a g r a m O b j e c t K e y a n y T y p e z b w N T n L X > < a : K e y > < K e y > L i n k s \ & l t ; C o l u m n s \ �NNy��v�v;`�T: ϑ- & g t ; 1 0 0 k w 'Y�W4l:g& g t ; - & l t ; M e a s u r e s \ ϑ- & g t ; 1 0 0 k w 'Y�W4l:g& g t ; \ M E A S U R E < / K e y > < / a : K e y > < a : V a l u e   i : t y p e = " M e a s u r e G r i d V i e w S t a t e I D i a g r a m L i n k E n d p o i n t " / > < / a : K e y V a l u e O f D i a g r a m O b j e c t K e y a n y T y p e z b w N T n L X > < a : K e y V a l u e O f D i a g r a m O b j e c t K e y a n y T y p e z b w N T n L X > < a : K e y > < K e y > L i n k s \ & l t ; C o l u m n s \ �NNy��v�v;`�T: ϑ- & g t ; 1 0 0 k w !jWW:g& g t ; - & l t ; M e a s u r e s \ ϑ- & g t ; 1 0 0 k w !jWW:g& g t ; < / K e y > < / a : K e y > < a : V a l u e   i : t y p e = " M e a s u r e G r i d V i e w S t a t e I D i a g r a m L i n k " / > < / a : K e y V a l u e O f D i a g r a m O b j e c t K e y a n y T y p e z b w N T n L X > < a : K e y V a l u e O f D i a g r a m O b j e c t K e y a n y T y p e z b w N T n L X > < a : K e y > < K e y > L i n k s \ & l t ; C o l u m n s \ �NNy��v�v;`�T: ϑ- & g t ; 1 0 0 k w !jWW:g& g t ; - & l t ; M e a s u r e s \ ϑ- & g t ; 1 0 0 k w !jWW:g& g t ; \ C O L U M N < / K e y > < / a : K e y > < a : V a l u e   i : t y p e = " M e a s u r e G r i d V i e w S t a t e I D i a g r a m L i n k E n d p o i n t " / > < / a : K e y V a l u e O f D i a g r a m O b j e c t K e y a n y T y p e z b w N T n L X > < a : K e y V a l u e O f D i a g r a m O b j e c t K e y a n y T y p e z b w N T n L X > < a : K e y > < K e y > L i n k s \ & l t ; C o l u m n s \ �NNy��v�v;`�T: ϑ- & g t ; 1 0 0 k w !jWW:g& g t ; - & l t ; M e a s u r e s \ ϑ- & g t ; 1 0 0 k w !jWW:g& g t ; \ M E A S U R E < / K e y > < / a : K e y > < a : V a l u e   i : t y p e = " M e a s u r e G r i d V i e w S t a t e I D i a g r a m L i n k E n d p o i n t " / > < / a : K e y V a l u e O f D i a g r a m O b j e c t K e y a n y T y p e z b w N T n L X > < a : K e y V a l u e O f D i a g r a m O b j e c t K e y a n y T y p e z b w N T n L X > < a : K e y > < K e y > L i n k s \ & l t ; C o l u m n s \ �NNy��v�v;`�T: ϑ- - �y�_:g& g t ; - & l t ; M e a s u r e s \ ϑ- - �y�_:g& g t ; < / K e y > < / a : K e y > < a : V a l u e   i : t y p e = " M e a s u r e G r i d V i e w S t a t e I D i a g r a m L i n k " / > < / a : K e y V a l u e O f D i a g r a m O b j e c t K e y a n y T y p e z b w N T n L X > < a : K e y V a l u e O f D i a g r a m O b j e c t K e y a n y T y p e z b w N T n L X > < a : K e y > < K e y > L i n k s \ & l t ; C o l u m n s \ �NNy��v�v;`�T: ϑ- - �y�_:g& g t ; - & l t ; M e a s u r e s \ ϑ- - �y�_:g& g t ; \ C O L U M N < / K e y > < / a : K e y > < a : V a l u e   i : t y p e = " M e a s u r e G r i d V i e w S t a t e I D i a g r a m L i n k E n d p o i n t " / > < / a : K e y V a l u e O f D i a g r a m O b j e c t K e y a n y T y p e z b w N T n L X > < a : K e y V a l u e O f D i a g r a m O b j e c t K e y a n y T y p e z b w N T n L X > < a : K e y > < K e y > L i n k s \ & l t ; C o l u m n s \ �NNy��v�v;`�T: ϑ- - �y�_:g& g t ; - & l t ; M e a s u r e s \ ϑ- - �y�_:g& g t ; \ M E A S U R E < / K e y > < / a : K e y > < a : V a l u e   i : t y p e = " M e a s u r e G r i d V i e w S t a t e I D i a g r a m L i n k E n d p o i n t " / > < / a : K e y V a l u e O f D i a g r a m O b j e c t K e y a n y T y p e z b w N T n L X > < a : K e y V a l u e O f D i a g r a m O b j e c t K e y a n y T y p e z b w N T n L X > < a : K e y > < K e y > L i n k s \ & l t ; C o l u m n s \ �NNy��v�v;`�T: ϑ- Θ�Q��Fg:g& g t ; - & l t ; M e a s u r e s \ ϑ- Θ�Q��Fg:g& g t ; < / K e y > < / a : K e y > < a : V a l u e   i : t y p e = " M e a s u r e G r i d V i e w S t a t e I D i a g r a m L i n k " / > < / a : K e y V a l u e O f D i a g r a m O b j e c t K e y a n y T y p e z b w N T n L X > < a : K e y V a l u e O f D i a g r a m O b j e c t K e y a n y T y p e z b w N T n L X > < a : K e y > < K e y > L i n k s \ & l t ; C o l u m n s \ �NNy��v�v;`�T: ϑ- Θ�Q��Fg:g& g t ; - & l t ; M e a s u r e s \ ϑ- Θ�Q��Fg:g& g t ; \ C O L U M N < / K e y > < / a : K e y > < a : V a l u e   i : t y p e = " M e a s u r e G r i d V i e w S t a t e I D i a g r a m L i n k E n d p o i n t " / > < / a : K e y V a l u e O f D i a g r a m O b j e c t K e y a n y T y p e z b w N T n L X > < a : K e y V a l u e O f D i a g r a m O b j e c t K e y a n y T y p e z b w N T n L X > < a : K e y > < K e y > L i n k s \ & l t ; C o l u m n s \ �NNy��v�v;`�T: ϑ- Θ�Q��Fg:g& g t ; - & l t ; M e a s u r e s \ ϑ- Θ�Q��Fg:g& g t ; \ M E A S U R E < / K e y > < / a : K e y > < a : V a l u e   i : t y p e = " M e a s u r e G r i d V i e w S t a t e I D i a g r a m L i n k E n d p o i n t " / > < / a : K e y V a l u e O f D i a g r a m O b j e c t K e y a n y T y p e z b w N T n L X > < a : K e y V a l u e O f D i a g r a m O b j e c t K e y a n y T y p e z b w N T n L X > < a : K e y > < K e y > L i n k s \ & l t ; C o l u m n s \ �NNy��v�v;`�T: ϑ- 4l�Q��Fg:g& g t ; - & l t ; M e a s u r e s \ ϑ- 4l�Q��Fg:g& g t ; < / K e y > < / a : K e y > < a : V a l u e   i : t y p e = " M e a s u r e G r i d V i e w S t a t e I D i a g r a m L i n k " / > < / a : K e y V a l u e O f D i a g r a m O b j e c t K e y a n y T y p e z b w N T n L X > < a : K e y V a l u e O f D i a g r a m O b j e c t K e y a n y T y p e z b w N T n L X > < a : K e y > < K e y > L i n k s \ & l t ; C o l u m n s \ �NNy��v�v;`�T: ϑ- 4l�Q��Fg:g& g t ; - & l t ; M e a s u r e s \ ϑ- 4l�Q��Fg:g& g t ; \ C O L U M N < / K e y > < / a : K e y > < a : V a l u e   i : t y p e = " M e a s u r e G r i d V i e w S t a t e I D i a g r a m L i n k E n d p o i n t " / > < / a : K e y V a l u e O f D i a g r a m O b j e c t K e y a n y T y p e z b w N T n L X > < a : K e y V a l u e O f D i a g r a m O b j e c t K e y a n y T y p e z b w N T n L X > < a : K e y > < K e y > L i n k s \ & l t ; C o l u m n s \ �NNy��v�v;`�T: ϑ- 4l�Q��Fg:g& g t ; - & l t ; M e a s u r e s \ ϑ- 4l�Q��Fg:g& g t ; \ M E A S U R E < / K e y > < / a : K e y > < a : V a l u e   i : t y p e = " M e a s u r e G r i d V i e w S t a t e I D i a g r a m L i n k E n d p o i n t " / > < / a : K e y V a l u e O f D i a g r a m O b j e c t K e y a n y T y p e z b w N T n L X > < a : K e y V a l u e O f D i a g r a m O b j e c t K e y a n y T y p e z b w N T n L X > < a : K e y > < K e y > L i n k s \ & l t ; C o l u m n s \ �NNy��v�v;`�T: ϑ- - �nS�& g t ; - & l t ; M e a s u r e s \ ϑ- - �nS�& g t ; < / K e y > < / a : K e y > < a : V a l u e   i : t y p e = " M e a s u r e G r i d V i e w S t a t e I D i a g r a m L i n k " / > < / a : K e y V a l u e O f D i a g r a m O b j e c t K e y a n y T y p e z b w N T n L X > < a : K e y V a l u e O f D i a g r a m O b j e c t K e y a n y T y p e z b w N T n L X > < a : K e y > < K e y > L i n k s \ & l t ; C o l u m n s \ �NNy��v�v;`�T: ϑ- - �nS�& g t ; - & l t ; M e a s u r e s \ ϑ- - �nS�& g t ; \ C O L U M N < / K e y > < / a : K e y > < a : V a l u e   i : t y p e = " M e a s u r e G r i d V i e w S t a t e I D i a g r a m L i n k E n d p o i n t " / > < / a : K e y V a l u e O f D i a g r a m O b j e c t K e y a n y T y p e z b w N T n L X > < a : K e y V a l u e O f D i a g r a m O b j e c t K e y a n y T y p e z b w N T n L X > < a : K e y > < K e y > L i n k s \ & l t ; C o l u m n s \ �NNy��v�v;`�T: ϑ- - �nS�& g t ; - & l t ; M e a s u r e s \ ϑ- - �nS�& g t ; \ M E A S U R E < / K e y > < / a : K e y > < a : V a l u e   i : t y p e = " M e a s u r e G r i d V i e w S t a t e I D i a g r a m L i n k E n d p o i n t " / > < / a : K e y V a l u e O f D i a g r a m O b j e c t K e y a n y T y p e z b w N T n L X > < a : K e y V a l u e O f D i a g r a m O b j e c t K e y a n y T y p e z b w N T n L X > < a : K e y > < K e y > L i n k s \ & l t ; C o l u m n s \ �NNy��v�v;`�T: ��- & l t ; 7 k w Θ�{:g& g t ; - & l t ; M e a s u r e s \ ��- & l t ; 7 k w Θ�{:g& g t ; < / K e y > < / a : K e y > < a : V a l u e   i : t y p e = " M e a s u r e G r i d V i e w S t a t e I D i a g r a m L i n k " / > < / a : K e y V a l u e O f D i a g r a m O b j e c t K e y a n y T y p e z b w N T n L X > < a : K e y V a l u e O f D i a g r a m O b j e c t K e y a n y T y p e z b w N T n L X > < a : K e y > < K e y > L i n k s \ & l t ; C o l u m n s \ �NNy��v�v;`�T: ��- & l t ; 7 k w Θ�{:g& g t ; - & l t ; M e a s u r e s \ ��- & l t ; 7 k w Θ�{:g& g t ; \ C O L U M N < / K e y > < / a : K e y > < a : V a l u e   i : t y p e = " M e a s u r e G r i d V i e w S t a t e I D i a g r a m L i n k E n d p o i n t " / > < / a : K e y V a l u e O f D i a g r a m O b j e c t K e y a n y T y p e z b w N T n L X > < a : K e y V a l u e O f D i a g r a m O b j e c t K e y a n y T y p e z b w N T n L X > < a : K e y > < K e y > L i n k s \ & l t ; C o l u m n s \ �NNy��v�v;`�T: ��- & l t ; 7 k w Θ�{:g& g t ; - & l t ; M e a s u r e s \ ��- & l t ; 7 k w Θ�{:g& g t ; \ M E A S U R E < / K e y > < / a : K e y > < a : V a l u e   i : t y p e = " M e a s u r e G r i d V i e w S t a t e I D i a g r a m L i n k E n d p o i n t " / > < / a : K e y V a l u e O f D i a g r a m O b j e c t K e y a n y T y p e z b w N T n L X > < a : K e y V a l u e O f D i a g r a m O b j e c t K e y a n y T y p e z b w N T n L X > < a : K e y > < K e y > L i n k s \ & l t ; C o l u m n s \ �NNy��v�v;`�T: ϑ- - Θ:g�v�{& g t ; - & l t ; M e a s u r e s \ ϑ- - Θ:g�v�{& g t ; < / K e y > < / a : K e y > < a : V a l u e   i : t y p e = " M e a s u r e G r i d V i e w S t a t e I D i a g r a m L i n k " / > < / a : K e y V a l u e O f D i a g r a m O b j e c t K e y a n y T y p e z b w N T n L X > < a : K e y V a l u e O f D i a g r a m O b j e c t K e y a n y T y p e z b w N T n L X > < a : K e y > < K e y > L i n k s \ & l t ; C o l u m n s \ �NNy��v�v;`�T: ϑ- - Θ:g�v�{& g t ; - & l t ; M e a s u r e s \ ϑ- - Θ:g�v�{& g t ; \ C O L U M N < / K e y > < / a : K e y > < a : V a l u e   i : t y p e = " M e a s u r e G r i d V i e w S t a t e I D i a g r a m L i n k E n d p o i n t " / > < / a : K e y V a l u e O f D i a g r a m O b j e c t K e y a n y T y p e z b w N T n L X > < a : K e y V a l u e O f D i a g r a m O b j e c t K e y a n y T y p e z b w N T n L X > < a : K e y > < K e y > L i n k s \ & l t ; C o l u m n s \ �NNy��v�v;`�T: ϑ- - Θ:g�v�{& g t ; - & l t ; M e a s u r e s \ ϑ- - Θ:g�v�{& g t ; \ M E A S U R E < / K e y > < / a : K e y > < a : V a l u e   i : t y p e = " M e a s u r e G r i d V i e w S t a t e I D i a g r a m L i n k E n d p o i n t " / > < / a : K e y V a l u e O f D i a g r a m O b j e c t K e y a n y T y p e z b w N T n L X > < a : K e y V a l u e O f D i a g r a m O b j e c t K e y a n y T y p e z b w N T n L X > < a : K e y > < K e y > L i n k s \ & l t ; C o l u m n s \ �NNy��v�v;`�T: ϑ- - zz��{& g t ; - & l t ; M e a s u r e s \ ϑ- - zz��{& g t ; < / K e y > < / a : K e y > < a : V a l u e   i : t y p e = " M e a s u r e G r i d V i e w S t a t e I D i a g r a m L i n k " / > < / a : K e y V a l u e O f D i a g r a m O b j e c t K e y a n y T y p e z b w N T n L X > < a : K e y V a l u e O f D i a g r a m O b j e c t K e y a n y T y p e z b w N T n L X > < a : K e y > < K e y > L i n k s \ & l t ; C o l u m n s \ �NNy��v�v;`�T: ϑ- - zz��{& g t ; - & l t ; M e a s u r e s \ ϑ- - zz��{& g t ; \ C O L U M N < / K e y > < / a : K e y > < a : V a l u e   i : t y p e = " M e a s u r e G r i d V i e w S t a t e I D i a g r a m L i n k E n d p o i n t " / > < / a : K e y V a l u e O f D i a g r a m O b j e c t K e y a n y T y p e z b w N T n L X > < a : K e y V a l u e O f D i a g r a m O b j e c t K e y a n y T y p e z b w N T n L X > < a : K e y > < K e y > L i n k s \ & l t ; C o l u m n s \ �NNy��v�v;`�T: ϑ- - zz��{& g t ; - & l t ; M e a s u r e s \ ϑ- - zz��{& g t ; \ M E A S U R E < / K e y > < / a : K e y > < a : V a l u e   i : t y p e = " M e a s u r e G r i d V i e w S t a t e I D i a g r a m L i n k E n d p o i n t " / > < / a : K e y V a l u e O f D i a g r a m O b j e c t K e y a n y T y p e z b w N T n L X > < a : K e y V a l u e O f D i a g r a m O b j e c t K e y a n y T y p e z b w N T n L X > < a : K e y > < K e y > L i n k s \ & l t ; C o l u m n s \ �NNy��v�v;`�T: ��- & l t ; 7 k w )Y��:g& g t ; - & l t ; M e a s u r e s \ ��- & l t ; 7 k w )Y��:g& g t ; < / K e y > < / a : K e y > < a : V a l u e   i : t y p e = " M e a s u r e G r i d V i e w S t a t e I D i a g r a m L i n k " / > < / a : K e y V a l u e O f D i a g r a m O b j e c t K e y a n y T y p e z b w N T n L X > < a : K e y V a l u e O f D i a g r a m O b j e c t K e y a n y T y p e z b w N T n L X > < a : K e y > < K e y > L i n k s \ & l t ; C o l u m n s \ �NNy��v�v;`�T: ��- & l t ; 7 k w )Y��:g& g t ; - & l t ; M e a s u r e s \ ��- & l t ; 7 k w )Y��:g& g t ; \ C O L U M N < / K e y > < / a : K e y > < a : V a l u e   i : t y p e = " M e a s u r e G r i d V i e w S t a t e I D i a g r a m L i n k E n d p o i n t " / > < / a : K e y V a l u e O f D i a g r a m O b j e c t K e y a n y T y p e z b w N T n L X > < a : K e y V a l u e O f D i a g r a m O b j e c t K e y a n y T y p e z b w N T n L X > < a : K e y > < K e y > L i n k s \ & l t ; C o l u m n s \ �NNy��v�v;`�T: ��- & l t ; 7 k w )Y��:g& g t ; - & l t ; M e a s u r e s \ ��- & l t ; 7 k w )Y��:g& g t ; \ M E A S U R E < / K e y > < / a : K e y > < a : V a l u e   i : t y p e = " M e a s u r e G r i d V i e w S t a t e I D i a g r a m L i n k E n d p o i n t " / > < / a : K e y V a l u e O f D i a g r a m O b j e c t K e y a n y T y p e z b w N T n L X > < a : K e y V a l u e O f D i a g r a m O b j e c t K e y a n y T y p e z b w N T n L X > < a : K e y > < K e y > L i n k s \ & l t ; C o l u m n s \ �NNy��v�v;`�T: ��- \YT�& g t ; - & l t ; M e a s u r e s \ ��- \YT�& g t ; < / K e y > < / a : K e y > < a : V a l u e   i : t y p e = " M e a s u r e G r i d V i e w S t a t e I D i a g r a m L i n k " / > < / a : K e y V a l u e O f D i a g r a m O b j e c t K e y a n y T y p e z b w N T n L X > < a : K e y V a l u e O f D i a g r a m O b j e c t K e y a n y T y p e z b w N T n L X > < a : K e y > < K e y > L i n k s \ & l t ; C o l u m n s \ �NNy��v�v;`�T: ��- \YT�& g t ; - & l t ; M e a s u r e s \ ��- \YT�& g t ; \ C O L U M N < / K e y > < / a : K e y > < a : V a l u e   i : t y p e = " M e a s u r e G r i d V i e w S t a t e I D i a g r a m L i n k E n d p o i n t " / > < / a : K e y V a l u e O f D i a g r a m O b j e c t K e y a n y T y p e z b w N T n L X > < a : K e y V a l u e O f D i a g r a m O b j e c t K e y a n y T y p e z b w N T n L X > < a : K e y > < K e y > L i n k s \ & l t ; C o l u m n s \ �NNy��v�v;`�T: ��- \YT�& g t ; - & l t ; M e a s u r e s \ ��- \YT�& g t ; \ M E A S U R E < / K e y > < / a : K e y > < a : V a l u e   i : t y p e = " M e a s u r e G r i d V i e w S t a t e I D i a g r a m L i n k E n d p o i n t " / > < / a : K e y V a l u e O f D i a g r a m O b j e c t K e y a n y T y p e z b w N T n L X > < a : K e y V a l u e O f D i a g r a m O b j e c t K e y a n y T y p e z b w N T n L X > < a : K e y > < K e y > L i n k s \ & l t ; C o l u m n s \ �NNy��v�v;`�T: ��- 'YYT�& g t ; - & l t ; M e a s u r e s \ ��- 'YYT�& g t ; < / K e y > < / a : K e y > < a : V a l u e   i : t y p e = " M e a s u r e G r i d V i e w S t a t e I D i a g r a m L i n k " / > < / a : K e y V a l u e O f D i a g r a m O b j e c t K e y a n y T y p e z b w N T n L X > < a : K e y V a l u e O f D i a g r a m O b j e c t K e y a n y T y p e z b w N T n L X > < a : K e y > < K e y > L i n k s \ & l t ; C o l u m n s \ �NNy��v�v;`�T: ��- 'YYT�& g t ; - & l t ; M e a s u r e s \ ��- 'YYT�& g t ; \ C O L U M N < / K e y > < / a : K e y > < a : V a l u e   i : t y p e = " M e a s u r e G r i d V i e w S t a t e I D i a g r a m L i n k E n d p o i n t " / > < / a : K e y V a l u e O f D i a g r a m O b j e c t K e y a n y T y p e z b w N T n L X > < a : K e y V a l u e O f D i a g r a m O b j e c t K e y a n y T y p e z b w N T n L X > < a : K e y > < K e y > L i n k s \ & l t ; C o l u m n s \ �NNy��v�v;`�T: ��- 'YYT�& g t ; - & l t ; M e a s u r e s \ ��- 'YYT�& g t ; \ M E A S U R E < / K e y > < / a : K e y > < a : V a l u e   i : t y p e = " M e a s u r e G r i d V i e w S t a t e I D i a g r a m L i n k E n d p o i n t " / > < / a : K e y V a l u e O f D i a g r a m O b j e c t K e y a n y T y p e z b w N T n L X > < a : K e y V a l u e O f D i a g r a m O b j e c t K e y a n y T y p e z b w N T n L X > < a : K e y > < K e y > L i n k s \ & l t ; C o l u m n s \ �NNy��v�v;`�T: ��- 3 H P Θ�{:g& g t ; - & l t ; M e a s u r e s \ ��- 3 H P Θ�{:g& g t ; < / K e y > < / a : K e y > < a : V a l u e   i : t y p e = " M e a s u r e G r i d V i e w S t a t e I D i a g r a m L i n k " / > < / a : K e y V a l u e O f D i a g r a m O b j e c t K e y a n y T y p e z b w N T n L X > < a : K e y V a l u e O f D i a g r a m O b j e c t K e y a n y T y p e z b w N T n L X > < a : K e y > < K e y > L i n k s \ & l t ; C o l u m n s \ �NNy��v�v;`�T: ��- 3 H P Θ�{:g& g t ; - & l t ; M e a s u r e s \ ��- 3 H P Θ�{:g& g t ; \ C O L U M N < / K e y > < / a : K e y > < a : V a l u e   i : t y p e = " M e a s u r e G r i d V i e w S t a t e I D i a g r a m L i n k E n d p o i n t " / > < / a : K e y V a l u e O f D i a g r a m O b j e c t K e y a n y T y p e z b w N T n L X > < a : K e y V a l u e O f D i a g r a m O b j e c t K e y a n y T y p e z b w N T n L X > < a : K e y > < K e y > L i n k s \ & l t ; C o l u m n s \ �NNy��v�v;`�T: ��- 3 H P Θ�{:g& g t ; - & l t ; M e a s u r e s \ ��- 3 H P Θ�{:g& g t ; \ M E A S U R E < / K e y > < / a : K e y > < a : V a l u e   i : t y p e = " M e a s u r e G r i d V i e w S t a t e I D i a g r a m L i n k E n d p o i n t " / > < / a : K e y V a l u e O f D i a g r a m O b j e c t K e y a n y T y p e z b w N T n L X > < a : K e y V a l u e O f D i a g r a m O b j e c t K e y a n y T y p e z b w N T n L X > < a : K e y > < K e y > L i n k s \ & l t ; C o l u m n s \ �NNy��v�v;`�T: ϑ- & l t ; 7 k w Θ�{:g& g t ; - & l t ; M e a s u r e s \ ϑ- & l t ; 7 k w Θ�{:g& g t ; < / K e y > < / a : K e y > < a : V a l u e   i : t y p e = " M e a s u r e G r i d V i e w S t a t e I D i a g r a m L i n k " / > < / a : K e y V a l u e O f D i a g r a m O b j e c t K e y a n y T y p e z b w N T n L X > < a : K e y V a l u e O f D i a g r a m O b j e c t K e y a n y T y p e z b w N T n L X > < a : K e y > < K e y > L i n k s \ & l t ; C o l u m n s \ �NNy��v�v;`�T: ϑ- & l t ; 7 k w Θ�{:g& g t ; - & l t ; M e a s u r e s \ ϑ- & l t ; 7 k w Θ�{:g& g t ; \ C O L U M N < / K e y > < / a : K e y > < a : V a l u e   i : t y p e = " M e a s u r e G r i d V i e w S t a t e I D i a g r a m L i n k E n d p o i n t " / > < / a : K e y V a l u e O f D i a g r a m O b j e c t K e y a n y T y p e z b w N T n L X > < a : K e y V a l u e O f D i a g r a m O b j e c t K e y a n y T y p e z b w N T n L X > < a : K e y > < K e y > L i n k s \ & l t ; C o l u m n s \ �NNy��v�v;`�T: ϑ- & l t ; 7 k w Θ�{:g& g t ; - & l t ; M e a s u r e s \ ϑ- & l t ; 7 k w Θ�{:g& g t ; \ M E A S U R E < / K e y > < / a : K e y > < a : V a l u e   i : t y p e = " M e a s u r e G r i d V i e w S t a t e I D i a g r a m L i n k E n d p o i n t " / > < / a : K e y V a l u e O f D i a g r a m O b j e c t K e y a n y T y p e z b w N T n L X > < a : K e y V a l u e O f D i a g r a m O b j e c t K e y a n y T y p e z b w N T n L X > < a : K e y > < K e y > L i n k s \ & l t ; C o l u m n s \ �NNy��v�v;`�T: ϑ- & l t ; 7 k w )Y��:g& g t ; - & l t ; M e a s u r e s \ ϑ- & l t ; 7 k w )Y��:g& g t ; < / K e y > < / a : K e y > < a : V a l u e   i : t y p e = " M e a s u r e G r i d V i e w S t a t e I D i a g r a m L i n k " / > < / a : K e y V a l u e O f D i a g r a m O b j e c t K e y a n y T y p e z b w N T n L X > < a : K e y V a l u e O f D i a g r a m O b j e c t K e y a n y T y p e z b w N T n L X > < a : K e y > < K e y > L i n k s \ & l t ; C o l u m n s \ �NNy��v�v;`�T: ϑ- & l t ; 7 k w )Y��:g& g t ; - & l t ; M e a s u r e s \ ϑ- & l t ; 7 k w )Y��:g& g t ; \ C O L U M N < / K e y > < / a : K e y > < a : V a l u e   i : t y p e = " M e a s u r e G r i d V i e w S t a t e I D i a g r a m L i n k E n d p o i n t " / > < / a : K e y V a l u e O f D i a g r a m O b j e c t K e y a n y T y p e z b w N T n L X > < a : K e y V a l u e O f D i a g r a m O b j e c t K e y a n y T y p e z b w N T n L X > < a : K e y > < K e y > L i n k s \ & l t ; C o l u m n s \ �NNy��v�v;`�T: ϑ- & l t ; 7 k w )Y��:g& g t ; - & l t ; M e a s u r e s \ ϑ- & l t ; 7 k w )Y��:g& g t ; \ M E A S U R E < / K e y > < / a : K e y > < a : V a l u e   i : t y p e = " M e a s u r e G r i d V i e w S t a t e I D i a g r a m L i n k E n d p o i n t " / > < / a : K e y V a l u e O f D i a g r a m O b j e c t K e y a n y T y p e z b w N T n L X > < a : K e y V a l u e O f D i a g r a m O b j e c t K e y a n y T y p e z b w N T n L X > < a : K e y > < K e y > L i n k s \ & l t ; C o l u m n s \ �NNy��v�v;`�T: -N.Yzz�& g t ; - & l t ; M e a s u r e s \ -N.Yzz�& g t ; < / K e y > < / a : K e y > < a : V a l u e   i : t y p e = " M e a s u r e G r i d V i e w S t a t e I D i a g r a m L i n k " / > < / a : K e y V a l u e O f D i a g r a m O b j e c t K e y a n y T y p e z b w N T n L X > < a : K e y V a l u e O f D i a g r a m O b j e c t K e y a n y T y p e z b w N T n L X > < a : K e y > < K e y > L i n k s \ & l t ; C o l u m n s \ �NNy��v�v;`�T: -N.Yzz�& g t ; - & l t ; M e a s u r e s \ -N.Yzz�& g t ; \ C O L U M N < / K e y > < / a : K e y > < a : V a l u e   i : t y p e = " M e a s u r e G r i d V i e w S t a t e I D i a g r a m L i n k E n d p o i n t " / > < / a : K e y V a l u e O f D i a g r a m O b j e c t K e y a n y T y p e z b w N T n L X > < a : K e y V a l u e O f D i a g r a m O b j e c t K e y a n y T y p e z b w N T n L X > < a : K e y > < K e y > L i n k s \ & l t ; C o l u m n s \ �NNy��v�v;`�T: -N.Yzz�& g t ; - & l t ; M e a s u r e s \ -N.Yzz�& g t ; \ M E A S U R E < / K e y > < / a : K e y > < a : V a l u e   i : t y p e = " M e a s u r e G r i d V i e w S t a t e I D i a g r a m L i n k E n d p o i n t " / > < / a : K e y V a l u e O f D i a g r a m O b j e c t K e y a n y T y p e z b w N T n L X > < a : K e y V a l u e O f D i a g r a m O b j e c t K e y a n y T y p e z b w N T n L X > < a : K e y > < K e y > L i n k s \ & l t ; C o l u m n s \ �NNy��v�v;`�T: -N.Yzz�peϑ& g t ; - & l t ; M e a s u r e s \ -N.Yzz�peϑ& g t ; < / K e y > < / a : K e y > < a : V a l u e   i : t y p e = " M e a s u r e G r i d V i e w S t a t e I D i a g r a m L i n k " / > < / a : K e y V a l u e O f D i a g r a m O b j e c t K e y a n y T y p e z b w N T n L X > < a : K e y V a l u e O f D i a g r a m O b j e c t K e y a n y T y p e z b w N T n L X > < a : K e y > < K e y > L i n k s \ & l t ; C o l u m n s \ �NNy��v�v;`�T: -N.Yzz�peϑ& g t ; - & l t ; M e a s u r e s \ -N.Yzz�peϑ& g t ; \ C O L U M N < / K e y > < / a : K e y > < a : V a l u e   i : t y p e = " M e a s u r e G r i d V i e w S t a t e I D i a g r a m L i n k E n d p o i n t " / > < / a : K e y V a l u e O f D i a g r a m O b j e c t K e y a n y T y p e z b w N T n L X > < a : K e y V a l u e O f D i a g r a m O b j e c t K e y a n y T y p e z b w N T n L X > < a : K e y > < K e y > L i n k s \ & l t ; C o l u m n s \ �NNy��v�v;`�T: -N.Yzz�peϑ& g t ; - & l t ; M e a s u r e s \ -N.Yzz�peϑ& g t ; \ M E A S U R E < / K e y > < / a : K e y > < a : V a l u e   i : t y p e = " M e a s u r e G r i d V i e w S t a t e I D i a g r a m L i n k E n d p o i n t " / > < / a : K e y V a l u e O f D i a g r a m O b j e c t K e y a n y T y p e z b w N T n L X > < a : K e y V a l u e O f D i a g r a m O b j e c t K e y a n y T y p e z b w N T n L X > < a : K e y > < K e y > L i n k s \ & l t ; C o l u m n s \ �NNy��v�v;`�T: 4l0W�n& g t ; - & l t ; M e a s u r e s \ 4l0W�n& g t ; < / K e y > < / a : K e y > < a : V a l u e   i : t y p e = " M e a s u r e G r i d V i e w S t a t e I D i a g r a m L i n k " / > < / a : K e y V a l u e O f D i a g r a m O b j e c t K e y a n y T y p e z b w N T n L X > < a : K e y V a l u e O f D i a g r a m O b j e c t K e y a n y T y p e z b w N T n L X > < a : K e y > < K e y > L i n k s \ & l t ; C o l u m n s \ �NNy��v�v;`�T: 4l0W�n& g t ; - & l t ; M e a s u r e s \ 4l0W�n& g t ; \ C O L U M N < / K e y > < / a : K e y > < a : V a l u e   i : t y p e = " M e a s u r e G r i d V i e w S t a t e I D i a g r a m L i n k E n d p o i n t " / > < / a : K e y V a l u e O f D i a g r a m O b j e c t K e y a n y T y p e z b w N T n L X > < a : K e y V a l u e O f D i a g r a m O b j e c t K e y a n y T y p e z b w N T n L X > < a : K e y > < K e y > L i n k s \ & l t ; C o l u m n s \ �NNy��v�v;`�T: 4l0W�n& g t ; - & l t ; M e a s u r e s \ 4l0W�n& g t ; \ M E A S U R E < / K e y > < / a : K e y > < a : V a l u e   i : t y p e = " M e a s u r e G r i d V i e w S t a t e I D i a g r a m L i n k E n d p o i n t " / > < / a : K e y V a l u e O f D i a g r a m O b j e c t K e y a n y T y p e z b w N T n L X > < a : K e y V a l u e O f D i a g r a m O b j e c t K e y a n y T y p e z b w N T n L X > < a : K e y > < K e y > L i n k s \ & l t ; C o l u m n s \ �NNy��v�v;`�T: 4l�n& g t ; - & l t ; M e a s u r e s \ 4l�n& g t ; < / K e y > < / a : K e y > < a : V a l u e   i : t y p e = " M e a s u r e G r i d V i e w S t a t e I D i a g r a m L i n k " / > < / a : K e y V a l u e O f D i a g r a m O b j e c t K e y a n y T y p e z b w N T n L X > < a : K e y V a l u e O f D i a g r a m O b j e c t K e y a n y T y p e z b w N T n L X > < a : K e y > < K e y > L i n k s \ & l t ; C o l u m n s \ �NNy��v�v;`�T: 4l�n& g t ; - & l t ; M e a s u r e s \ 4l�n& g t ; \ C O L U M N < / K e y > < / a : K e y > < a : V a l u e   i : t y p e = " M e a s u r e G r i d V i e w S t a t e I D i a g r a m L i n k E n d p o i n t " / > < / a : K e y V a l u e O f D i a g r a m O b j e c t K e y a n y T y p e z b w N T n L X > < a : K e y V a l u e O f D i a g r a m O b j e c t K e y a n y T y p e z b w N T n L X > < a : K e y > < K e y > L i n k s \ & l t ; C o l u m n s \ �NNy��v�v;`�T: 4l�n& g t ; - & l t ; M e a s u r e s \ 4l�n& g t ; \ M E A S U R E < / K e y > < / a : K e y > < a : V a l u e   i : t y p e = " M e a s u r e G r i d V i e w S t a t e I D i a g r a m L i n k E n d p o i n t " / > < / a : K e y V a l u e O f D i a g r a m O b j e c t K e y a n y T y p e z b w N T n L X > < a : K e y V a l u e O f D i a g r a m O b j e c t K e y a n y T y p e z b w N T n L X > < a : K e y > < K e y > L i n k s \ & l t ; C o l u m n s \ �NNy��v�v;`�T: 0W�n& g t ; - & l t ; M e a s u r e s \ 0W�n& g t ; < / K e y > < / a : K e y > < a : V a l u e   i : t y p e = " M e a s u r e G r i d V i e w S t a t e I D i a g r a m L i n k " / > < / a : K e y V a l u e O f D i a g r a m O b j e c t K e y a n y T y p e z b w N T n L X > < a : K e y V a l u e O f D i a g r a m O b j e c t K e y a n y T y p e z b w N T n L X > < a : K e y > < K e y > L i n k s \ & l t ; C o l u m n s \ �NNy��v�v;`�T: 0W�n& g t ; - & l t ; M e a s u r e s \ 0W�n& g t ; \ C O L U M N < / K e y > < / a : K e y > < a : V a l u e   i : t y p e = " M e a s u r e G r i d V i e w S t a t e I D i a g r a m L i n k E n d p o i n t " / > < / a : K e y V a l u e O f D i a g r a m O b j e c t K e y a n y T y p e z b w N T n L X > < a : K e y V a l u e O f D i a g r a m O b j e c t K e y a n y T y p e z b w N T n L X > < a : K e y > < K e y > L i n k s \ & l t ; C o l u m n s \ �NNy��v�v;`�T: 0W�n& g t ; - & l t ; M e a s u r e s \ 0W�n& g t ; \ M E A S U R E < / K e y > < / a : K e y > < a : V a l u e   i : t y p e = " M e a s u r e G r i d V i e w S t a t e I D i a g r a m L i n k E n d p o i n t " / > < / a : K e y V a l u e O f D i a g r a m O b j e c t K e y a n y T y p e z b w N T n L X > < a : K e y V a l u e O f D i a g r a m O b j e c t K e y a n y T y p e z b w N T n L X > < a : K e y > < K e y > L i n k s \ & l t ; C o l u m n s \ �NNy��v�v;`�T: 4l�s& g t ; - & l t ; M e a s u r e s \ 4l�s& g t ; < / K e y > < / a : K e y > < a : V a l u e   i : t y p e = " M e a s u r e G r i d V i e w S t a t e I D i a g r a m L i n k " / > < / a : K e y V a l u e O f D i a g r a m O b j e c t K e y a n y T y p e z b w N T n L X > < a : K e y V a l u e O f D i a g r a m O b j e c t K e y a n y T y p e z b w N T n L X > < a : K e y > < K e y > L i n k s \ & l t ; C o l u m n s \ �NNy��v�v;`�T: 4l�s& g t ; - & l t ; M e a s u r e s \ 4l�s& g t ; \ C O L U M N < / K e y > < / a : K e y > < a : V a l u e   i : t y p e = " M e a s u r e G r i d V i e w S t a t e I D i a g r a m L i n k E n d p o i n t " / > < / a : K e y V a l u e O f D i a g r a m O b j e c t K e y a n y T y p e z b w N T n L X > < a : K e y V a l u e O f D i a g r a m O b j e c t K e y a n y T y p e z b w N T n L X > < a : K e y > < K e y > L i n k s \ & l t ; C o l u m n s \ �NNy��v�v;`�T: 4l�s& g t ; - & l t ; M e a s u r e s \ 4l�s& g t ; \ M E A S U R E < / K e y > < / a : K e y > < a : V a l u e   i : t y p e = " M e a s u r e G r i d V i e w S t a t e I D i a g r a m L i n k E n d p o i n t " / > < / a : K e y V a l u e O f D i a g r a m O b j e c t K e y a n y T y p e z b w N T n L X > < a : K e y V a l u e O f D i a g r a m O b j e c t K e y a n y T y p e z b w N T n L X > < a : K e y > < K e y > L i n k s \ & l t ; C o l u m n s \ �NNy��v�v;`�T: ��Fg- 4l0W�n& g t ; - & l t ; M e a s u r e s \ ��Fg- 4l0W�n& g t ; < / K e y > < / a : K e y > < a : V a l u e   i : t y p e = " M e a s u r e G r i d V i e w S t a t e I D i a g r a m L i n k " / > < / a : K e y V a l u e O f D i a g r a m O b j e c t K e y a n y T y p e z b w N T n L X > < a : K e y V a l u e O f D i a g r a m O b j e c t K e y a n y T y p e z b w N T n L X > < a : K e y > < K e y > L i n k s \ & l t ; C o l u m n s \ �NNy��v�v;`�T: ��Fg- 4l0W�n& g t ; - & l t ; M e a s u r e s \ ��Fg- 4l0W�n& g t ; \ C O L U M N < / K e y > < / a : K e y > < a : V a l u e   i : t y p e = " M e a s u r e G r i d V i e w S t a t e I D i a g r a m L i n k E n d p o i n t " / > < / a : K e y V a l u e O f D i a g r a m O b j e c t K e y a n y T y p e z b w N T n L X > < a : K e y V a l u e O f D i a g r a m O b j e c t K e y a n y T y p e z b w N T n L X > < a : K e y > < K e y > L i n k s \ & l t ; C o l u m n s \ �NNy��v�v;`�T: ��Fg- 4l0W�n& g t ; - & l t ; M e a s u r e s \ ��Fg- 4l0W�n& g t ; \ M E A S U R E < / K e y > < / a : K e y > < a : V a l u e   i : t y p e = " M e a s u r e G r i d V i e w S t a t e I D i a g r a m L i n k E n d p o i n t " / > < / a : K e y V a l u e O f D i a g r a m O b j e c t K e y a n y T y p e z b w N T n L X > < a : K e y V a l u e O f D i a g r a m O b j e c t K e y a n y T y p e z b w N T n L X > < a : K e y > < K e y > L i n k s \ & l t ; C o l u m n s \ �NNy��v�v;`�T: �m�e- 4l0W�n& g t ; - & l t ; M e a s u r e s \ �m�e- 4l0W�n& g t ; < / K e y > < / a : K e y > < a : V a l u e   i : t y p e = " M e a s u r e G r i d V i e w S t a t e I D i a g r a m L i n k " / > < / a : K e y V a l u e O f D i a g r a m O b j e c t K e y a n y T y p e z b w N T n L X > < a : K e y V a l u e O f D i a g r a m O b j e c t K e y a n y T y p e z b w N T n L X > < a : K e y > < K e y > L i n k s \ & l t ; C o l u m n s \ �NNy��v�v;`�T: �m�e- 4l0W�n& g t ; - & l t ; M e a s u r e s \ �m�e- 4l0W�n& g t ; \ C O L U M N < / K e y > < / a : K e y > < a : V a l u e   i : t y p e = " M e a s u r e G r i d V i e w S t a t e I D i a g r a m L i n k E n d p o i n t " / > < / a : K e y V a l u e O f D i a g r a m O b j e c t K e y a n y T y p e z b w N T n L X > < a : K e y V a l u e O f D i a g r a m O b j e c t K e y a n y T y p e z b w N T n L X > < a : K e y > < K e y > L i n k s \ & l t ; C o l u m n s \ �NNy��v�v;`�T: �m�e- 4l0W�n& g t ; - & l t ; M e a s u r e s \ �m�e- 4l0W�n& g t ; \ M E A S U R E < / K e y > < / a : K e y > < a : V a l u e   i : t y p e = " M e a s u r e G r i d V i e w S t a t e I D i a g r a m L i n k E n d p o i n t " / > < / a : K e y V a l u e O f D i a g r a m O b j e c t K e y a n y T y p e z b w N T n L X > < a : K e y V a l u e O f D i a g r a m O b j e c t K e y a n y T y p e z b w N T n L X > < a : K e y > < K e y > L i n k s \ & l t ; C o l u m n s \ �NNy��v�v;`�T: �y�_- 4l0W�n& g t ; - & l t ; M e a s u r e s \ �y�_- 4l0W�n& g t ; < / K e y > < / a : K e y > < a : V a l u e   i : t y p e = " M e a s u r e G r i d V i e w S t a t e I D i a g r a m L i n k " / > < / a : K e y V a l u e O f D i a g r a m O b j e c t K e y a n y T y p e z b w N T n L X > < a : K e y V a l u e O f D i a g r a m O b j e c t K e y a n y T y p e z b w N T n L X > < a : K e y > < K e y > L i n k s \ & l t ; C o l u m n s \ �NNy��v�v;`�T: �y�_- 4l0W�n& g t ; - & l t ; M e a s u r e s \ �y�_- 4l0W�n& g t ; \ C O L U M N < / K e y > < / a : K e y > < a : V a l u e   i : t y p e = " M e a s u r e G r i d V i e w S t a t e I D i a g r a m L i n k E n d p o i n t " / > < / a : K e y V a l u e O f D i a g r a m O b j e c t K e y a n y T y p e z b w N T n L X > < a : K e y V a l u e O f D i a g r a m O b j e c t K e y a n y T y p e z b w N T n L X > < a : K e y > < K e y > L i n k s \ & l t ; C o l u m n s \ �NNy��v�v;`�T: �y�_- 4l0W�n& g t ; - & l t ; M e a s u r e s \ �y�_- 4l0W�n& g t ; \ M E A S U R E < / K e y > < / a : K e y > < a : V a l u e   i : t y p e = " M e a s u r e G r i d V i e w S t a t e I D i a g r a m L i n k E n d p o i n t " / > < / a : K e y V a l u e O f D i a g r a m O b j e c t K e y a n y T y p e z b w N T n L X > < a : K e y V a l u e O f D i a g r a m O b j e c t K e y a n y T y p e z b w N T n L X > < a : K e y > < K e y > L i n k s \ & l t ; C o l u m n s \ �NNy��v�v;`�T: l�P[- 4l0W�n& g t ; - & l t ; M e a s u r e s \ l�P[- 4l0W�n& g t ; < / K e y > < / a : K e y > < a : V a l u e   i : t y p e = " M e a s u r e G r i d V i e w S t a t e I D i a g r a m L i n k " / > < / a : K e y V a l u e O f D i a g r a m O b j e c t K e y a n y T y p e z b w N T n L X > < a : K e y V a l u e O f D i a g r a m O b j e c t K e y a n y T y p e z b w N T n L X > < a : K e y > < K e y > L i n k s \ & l t ; C o l u m n s \ �NNy��v�v;`�T: l�P[- 4l0W�n& g t ; - & l t ; M e a s u r e s \ l�P[- 4l0W�n& g t ; \ C O L U M N < / K e y > < / a : K e y > < a : V a l u e   i : t y p e = " M e a s u r e G r i d V i e w S t a t e I D i a g r a m L i n k E n d p o i n t " / > < / a : K e y V a l u e O f D i a g r a m O b j e c t K e y a n y T y p e z b w N T n L X > < a : K e y V a l u e O f D i a g r a m O b j e c t K e y a n y T y p e z b w N T n L X > < a : K e y > < K e y > L i n k s \ & l t ; C o l u m n s \ �NNy��v�v;`�T: l�P[- 4l0W�n& g t ; - & l t ; M e a s u r e s \ l�P[- 4l0W�n& g t ; \ M E A S U R E < / K e y > < / a : K e y > < a : V a l u e   i : t y p e = " M e a s u r e G r i d V i e w S t a t e I D i a g r a m L i n k E n d p o i n t " / > < / a : K e y V a l u e O f D i a g r a m O b j e c t K e y a n y T y p e z b w N T n L X > < a : K e y V a l u e O f D i a g r a m O b j e c t K e y a n y T y p e z b w N T n L X > < a : K e y > < K e y > L i n k s \ & l t ; C o l u m n s \ �NNy��v�v;`�T: :g?bzz�& g t ; - & l t ; M e a s u r e s \ :g?bzz�& g t ; < / K e y > < / a : K e y > < a : V a l u e   i : t y p e = " M e a s u r e G r i d V i e w S t a t e I D i a g r a m L i n k " / > < / a : K e y V a l u e O f D i a g r a m O b j e c t K e y a n y T y p e z b w N T n L X > < a : K e y V a l u e O f D i a g r a m O b j e c t K e y a n y T y p e z b w N T n L X > < a : K e y > < K e y > L i n k s \ & l t ; C o l u m n s \ �NNy��v�v;`�T: :g?bzz�& g t ; - & l t ; M e a s u r e s \ :g?bzz�& g t ; \ C O L U M N < / K e y > < / a : K e y > < a : V a l u e   i : t y p e = " M e a s u r e G r i d V i e w S t a t e I D i a g r a m L i n k E n d p o i n t " / > < / a : K e y V a l u e O f D i a g r a m O b j e c t K e y a n y T y p e z b w N T n L X > < a : K e y V a l u e O f D i a g r a m O b j e c t K e y a n y T y p e z b w N T n L X > < a : K e y > < K e y > L i n k s \ & l t ; C o l u m n s \ �NNy��v�v;`�T: :g?bzz�& g t ; - & l t ; M e a s u r e s \ :g?bzz�& g t ; \ M E A S U R E < / K e y > < / a : K e y > < a : V a l u e   i : t y p e = " M e a s u r e G r i d V i e w S t a t e I D i a g r a m L i n k E n d p o i n t " / > < / a : K e y V a l u e O f D i a g r a m O b j e c t K e y a n y T y p e z b w N T n L X > < a : K e y V a l u e O f D i a g r a m O b j e c t K e y a n y T y p e z b w N T n L X > < a : K e y > < K e y > L i n k s \ & l t ; C o l u m n s \ �NNy��v�v;`�T: :g?bN(u& g t ; - & l t ; M e a s u r e s \ :g?bN(u& g t ; < / K e y > < / a : K e y > < a : V a l u e   i : t y p e = " M e a s u r e G r i d V i e w S t a t e I D i a g r a m L i n k " / > < / a : K e y V a l u e O f D i a g r a m O b j e c t K e y a n y T y p e z b w N T n L X > < a : K e y V a l u e O f D i a g r a m O b j e c t K e y a n y T y p e z b w N T n L X > < a : K e y > < K e y > L i n k s \ & l t ; C o l u m n s \ �NNy��v�v;`�T: :g?bN(u& g t ; - & l t ; M e a s u r e s \ :g?bN(u& g t ; \ C O L U M N < / K e y > < / a : K e y > < a : V a l u e   i : t y p e = " M e a s u r e G r i d V i e w S t a t e I D i a g r a m L i n k E n d p o i n t " / > < / a : K e y V a l u e O f D i a g r a m O b j e c t K e y a n y T y p e z b w N T n L X > < a : K e y V a l u e O f D i a g r a m O b j e c t K e y a n y T y p e z b w N T n L X > < a : K e y > < K e y > L i n k s \ & l t ; C o l u m n s \ �NNy��v�v;`�T: :g?bN(u& g t ; - & l t ; M e a s u r e s \ :g?bN(u& g t ; \ M E A S U R E < / K e y > < / a : K e y > < a : V a l u e   i : t y p e = " M e a s u r e G r i d V i e w S t a t e I D i a g r a m L i n k E n d p o i n t " / > < / a : K e y V a l u e O f D i a g r a m O b j e c t K e y a n y T y p e z b w N T n L X > < a : K e y V a l u e O f D i a g r a m O b j e c t K e y a n y T y p e z b w N T n L X > < a : K e y > < K e y > L i n k s \ & l t ; C o l u m n s \ �NNy��v�v;`�T: �W�zzz�& g t ; - & l t ; M e a s u r e s \ �W�zzz�& g t ; < / K e y > < / a : K e y > < a : V a l u e   i : t y p e = " M e a s u r e G r i d V i e w S t a t e I D i a g r a m L i n k " / > < / a : K e y V a l u e O f D i a g r a m O b j e c t K e y a n y T y p e z b w N T n L X > < a : K e y V a l u e O f D i a g r a m O b j e c t K e y a n y T y p e z b w N T n L X > < a : K e y > < K e y > L i n k s \ & l t ; C o l u m n s \ �NNy��v�v;`�T: �W�zzz�& g t ; - & l t ; M e a s u r e s \ �W�zzz�& g t ; \ C O L U M N < / K e y > < / a : K e y > < a : V a l u e   i : t y p e = " M e a s u r e G r i d V i e w S t a t e I D i a g r a m L i n k E n d p o i n t " / > < / a : K e y V a l u e O f D i a g r a m O b j e c t K e y a n y T y p e z b w N T n L X > < a : K e y V a l u e O f D i a g r a m O b j e c t K e y a n y T y p e z b w N T n L X > < a : K e y > < K e y > L i n k s \ & l t ; C o l u m n s \ �NNy��v�v;`�T: �W�zzz�& g t ; - & l t ; M e a s u r e s \ �W�zzz�& g t ; \ M E A S U R E < / K e y > < / a : K e y > < a : V a l u e   i : t y p e = " M e a s u r e G r i d V i e w S t a t e I D i a g r a m L i n k E n d p o i n t " / > < / a : K e y V a l u e O f D i a g r a m O b j e c t K e y a n y T y p e z b w N T n L X > < a : K e y V a l u e O f D i a g r a m O b j e c t K e y a n y T y p e z b w N T n L X > < a : K e y > < K e y > L i n k s \ & l t ; C o l u m n s \ �NNy��v�v;`�T: R`)nR`n& g t ; - & l t ; M e a s u r e s \ R`)nR`n& g t ; < / K e y > < / a : K e y > < a : V a l u e   i : t y p e = " M e a s u r e G r i d V i e w S t a t e I D i a g r a m L i n k " / > < / a : K e y V a l u e O f D i a g r a m O b j e c t K e y a n y T y p e z b w N T n L X > < a : K e y V a l u e O f D i a g r a m O b j e c t K e y a n y T y p e z b w N T n L X > < a : K e y > < K e y > L i n k s \ & l t ; C o l u m n s \ �NNy��v�v;`�T: R`)nR`n& g t ; - & l t ; M e a s u r e s \ R`)nR`n& g t ; \ C O L U M N < / K e y > < / a : K e y > < a : V a l u e   i : t y p e = " M e a s u r e G r i d V i e w S t a t e I D i a g r a m L i n k E n d p o i n t " / > < / a : K e y V a l u e O f D i a g r a m O b j e c t K e y a n y T y p e z b w N T n L X > < a : K e y V a l u e O f D i a g r a m O b j e c t K e y a n y T y p e z b w N T n L X > < a : K e y > < K e y > L i n k s \ & l t ; C o l u m n s \ �NNy��v�v;`�T: R`)nR`n& g t ; - & l t ; M e a s u r e s \ R`)nR`n& g t ; \ M E A S U R E < / K e y > < / a : K e y > < a : V a l u e   i : t y p e = " M e a s u r e G r i d V i e w S t a t e I D i a g r a m L i n k E n d p o i n t " / > < / a : K e y V a l u e O f D i a g r a m O b j e c t K e y a n y T y p e z b w N T n L X > < a : K e y V a l u e O f D i a g r a m O b j e c t K e y a n y T y p e z b w N T n L X > < a : K e y > < K e y > L i n k s \ & l t ; C o l u m n s \ �NNy��v�v;`�T: m�Qzz�& g t ; - & l t ; M e a s u r e s \ m�Qzz�& g t ; < / K e y > < / a : K e y > < a : V a l u e   i : t y p e = " M e a s u r e G r i d V i e w S t a t e I D i a g r a m L i n k " / > < / a : K e y V a l u e O f D i a g r a m O b j e c t K e y a n y T y p e z b w N T n L X > < a : K e y V a l u e O f D i a g r a m O b j e c t K e y a n y T y p e z b w N T n L X > < a : K e y > < K e y > L i n k s \ & l t ; C o l u m n s \ �NNy��v�v;`�T: m�Qzz�& g t ; - & l t ; M e a s u r e s \ m�Qzz�& g t ; \ C O L U M N < / K e y > < / a : K e y > < a : V a l u e   i : t y p e = " M e a s u r e G r i d V i e w S t a t e I D i a g r a m L i n k E n d p o i n t " / > < / a : K e y V a l u e O f D i a g r a m O b j e c t K e y a n y T y p e z b w N T n L X > < a : K e y V a l u e O f D i a g r a m O b j e c t K e y a n y T y p e z b w N T n L X > < a : K e y > < K e y > L i n k s \ & l t ; C o l u m n s \ �NNy��v�v;`�T: m�Qzz�& g t ; - & l t ; M e a s u r e s \ m�Qzz�& g t ; \ M E A S U R E < / K e y > < / a : K e y > < a : V a l u e   i : t y p e = " M e a s u r e G r i d V i e w S t a t e I D i a g r a m L i n k E n d p o i n t " / > < / a : K e y V a l u e O f D i a g r a m O b j e c t K e y a n y T y p e z b w N T n L X > < a : K e y V a l u e O f D i a g r a m O b j e c t K e y a n y T y p e z b w N T n L X > < a : K e y > < K e y > L i n k s \ & l t ; C o l u m n s \ �NNy��v�v;`�T: 4l�Q�g:g& g t ; - & l t ; M e a s u r e s \ 4l�Q�g:g& g t ; < / K e y > < / a : K e y > < a : V a l u e   i : t y p e = " M e a s u r e G r i d V i e w S t a t e I D i a g r a m L i n k " / > < / a : K e y V a l u e O f D i a g r a m O b j e c t K e y a n y T y p e z b w N T n L X > < a : K e y V a l u e O f D i a g r a m O b j e c t K e y a n y T y p e z b w N T n L X > < a : K e y > < K e y > L i n k s \ & l t ; C o l u m n s \ �NNy��v�v;`�T: 4l�Q�g:g& g t ; - & l t ; M e a s u r e s \ 4l�Q�g:g& g t ; \ C O L U M N < / K e y > < / a : K e y > < a : V a l u e   i : t y p e = " M e a s u r e G r i d V i e w S t a t e I D i a g r a m L i n k E n d p o i n t " / > < / a : K e y V a l u e O f D i a g r a m O b j e c t K e y a n y T y p e z b w N T n L X > < a : K e y V a l u e O f D i a g r a m O b j e c t K e y a n y T y p e z b w N T n L X > < a : K e y > < K e y > L i n k s \ & l t ; C o l u m n s \ �NNy��v�v;`�T: 4l�Q�g:g& g t ; - & l t ; M e a s u r e s \ 4l�Q�g:g& g t ; \ M E A S U R E < / K e y > < / a : K e y > < a : V a l u e   i : t y p e = " M e a s u r e G r i d V i e w S t a t e I D i a g r a m L i n k E n d p o i n t " / > < / a : K e y V a l u e O f D i a g r a m O b j e c t K e y a n y T y p e z b w N T n L X > < a : K e y V a l u e O f D i a g r a m O b j e c t K e y a n y T y p e z b w N T n L X > < a : K e y > < K e y > L i n k s \ & l t ; C o l u m n s \ �NNy��v�v;`�T: K\v�:g& g t ; - & l t ; M e a s u r e s \ K\v�:g& g t ; < / K e y > < / a : K e y > < a : V a l u e   i : t y p e = " M e a s u r e G r i d V i e w S t a t e I D i a g r a m L i n k " / > < / a : K e y V a l u e O f D i a g r a m O b j e c t K e y a n y T y p e z b w N T n L X > < a : K e y V a l u e O f D i a g r a m O b j e c t K e y a n y T y p e z b w N T n L X > < a : K e y > < K e y > L i n k s \ & l t ; C o l u m n s \ �NNy��v�v;`�T: K\v�:g& g t ; - & l t ; M e a s u r e s \ K\v�:g& g t ; \ C O L U M N < / K e y > < / a : K e y > < a : V a l u e   i : t y p e = " M e a s u r e G r i d V i e w S t a t e I D i a g r a m L i n k E n d p o i n t " / > < / a : K e y V a l u e O f D i a g r a m O b j e c t K e y a n y T y p e z b w N T n L X > < a : K e y V a l u e O f D i a g r a m O b j e c t K e y a n y T y p e z b w N T n L X > < a : K e y > < K e y > L i n k s \ & l t ; C o l u m n s \ �NNy��v�v;`�T: K\v�:g& g t ; - & l t ; M e a s u r e s \ K\v�:g& g t ; \ M E A S U R E < / K e y > < / a : K e y > < a : V a l u e   i : t y p e = " M e a s u r e G r i d V i e w S t a t e I D i a g r a m L i n k E n d p o i n t " / > < / a : K e y V a l u e O f D i a g r a m O b j e c t K e y a n y T y p e z b w N T n L X > < a : K e y V a l u e O f D i a g r a m O b j e c t K e y a n y T y p e z b w N T n L X > < a : K e y > < K e y > L i n k s \ & l t ; C o l u m n s \ �NNy��v�v;`�T: :g?b�]NteSO& g t ; - & l t ; M e a s u r e s \ :g?b�]NteSO& g t ; < / K e y > < / a : K e y > < a : V a l u e   i : t y p e = " M e a s u r e G r i d V i e w S t a t e I D i a g r a m L i n k " / > < / a : K e y V a l u e O f D i a g r a m O b j e c t K e y a n y T y p e z b w N T n L X > < a : K e y V a l u e O f D i a g r a m O b j e c t K e y a n y T y p e z b w N T n L X > < a : K e y > < K e y > L i n k s \ & l t ; C o l u m n s \ �NNy��v�v;`�T: :g?b�]NteSO& g t ; - & l t ; M e a s u r e s \ :g?b�]NteSO& g t ; \ C O L U M N < / K e y > < / a : K e y > < a : V a l u e   i : t y p e = " M e a s u r e G r i d V i e w S t a t e I D i a g r a m L i n k E n d p o i n t " / > < / a : K e y V a l u e O f D i a g r a m O b j e c t K e y a n y T y p e z b w N T n L X > < a : K e y V a l u e O f D i a g r a m O b j e c t K e y a n y T y p e z b w N T n L X > < a : K e y > < K e y > L i n k s \ & l t ; C o l u m n s \ �NNy��v�v;`�T: :g?b�]NteSO& g t ; - & l t ; M e a s u r e s \ :g?b�]NteSO& g t ; \ M E A S U R E 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 penc�^- 4 c 9 4 1 d c 9 - 2 3 2 c - 4 6 0 0 - 8 b a 0 - 4 2 4 a 3 6 b e f d e 8 < / 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I s S a n d b o x E m b e d d e d " > < C u s t o m C o n t e n t > < ! [ C D A T A [ y e s ] ] > < / C u s t o m C o n t e n t > < / G e m i n i > 
</file>

<file path=customXml/item13.xml>��< ? x m l   v e r s i o n = " 1 . 0 "   e n c o d i n g = " U T F - 1 6 " ? > < G e m i n i   x m l n s = " h t t p : / / g e m i n i / p i v o t c u s t o m i z a t i o n / T a b l e O r d e r " > < C u s t o m C o n t e n t > < ! [ C D A T A [ penc�^- 4 c 9 4 1 d c 9 - 2 3 2 c - 4 6 0 0 - 8 b a 0 - 4 2 4 a 3 6 b e f d e 8 ] ] > < / C u s t o m C o n t e n t > < / G e m i n i > 
</file>

<file path=customXml/item14.xml>��< ? x m l   v e r s i o n = " 1 . 0 "   e n c o d i n g = " U T F - 1 6 " ? > < G e m i n i   x m l n s = " h t t p : / / g e m i n i / p i v o t c u s t o m i z a t i o n / S h o w H i d d e n " > < C u s t o m C o n t e n t > < ! [ C D A T A [ T r u e ] ] > < / 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 2 0 1 9 - 1 2 - 2 0 T 1 7 : 4 0 : 5 3 . 7 3 4 3 8 6 + 0 8 : 0 0 < / L a s t P r o c e s s e d T i m e > < / D a t a M o d e l i n g S a n d b o x . S e r i a l i z e d S a n d b o x E r r o r C a c h e > ] ] > < / 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S a n d b o x N o n E m p t y " > < C u s t o m C o n t e n t > < ! [ C D A T A [ 1 ] ] > < / C u s t o m C o n t e n t > < / G e m i n i > 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 penc�^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 penc�^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K e y > < / a : K e y > < a : V a l u e   i : t y p e = " T a b l e W i d g e t B a s e V i e w S t a t e " / > < / a : K e y V a l u e O f D i a g r a m O b j e c t K e y a n y T y p e z b w N T n L X > < a : K e y V a l u e O f D i a g r a m O b j e c t K e y a n y T y p e z b w N T n L X > < a : K e y > < K e y > C o l u m n s \ c[�^< / K e y > < / a : K e y > < a : V a l u e   i : t y p e = " T a b l e W i d g e t B a s e V i e w S t a t e " / > < / a : K e y V a l u e O f D i a g r a m O b j e c t K e y a n y T y p e z b w N T n L X > < a : K e y V a l u e O f D i a g r a m O b j e c t K e y a n y T y p e z b w N T n L X > < a : K e y > < K e y > C o l u m n s \ g�^< / K e y > < / a : K e y > < a : V a l u e   i : t y p e = " T a b l e W i d g e t B a s e V i e w S t a t e " / > < / a : K e y V a l u e O f D i a g r a m O b j e c t K e y a n y T y p e z b w N T n L X > < a : K e y V a l u e O f D i a g r a m O b j e c t K e y a n y T y p e z b w N T n L X > < a : K e y > < K e y > C o l u m n s \ �QY �< / K e y > < / a : K e y > < a : V a l u e   i : t y p e = " T a b l e W i d g e t B a s e V i e w S t a t e " / > < / a : K e y V a l u e O f D i a g r a m O b j e c t K e y a n y T y p e z b w N T n L X > < a : K e y V a l u e O f D i a g r a m O b j e c t K e y a n y T y p e z b w N T n L X > < a : K e y > < K e y > C o l u m n s \ �^�S< / K e y > < / a : K e y > < a : V a l u e   i : t y p e = " T a b l e W i d g e t B a s e V i e w S t a t e " / > < / a : K e y V a l u e O f D i a g r a m O b j e c t K e y a n y T y p e z b w N T n L X > < a : K e y V a l u e O f D i a g r a m O b j e c t K e y a n y T y p e z b w N T n L X > < a : K e y > < K e y > C o l u m n s \ >m�|< / K e y > < / a : K e y > < a : V a l u e   i : t y p e = " T a b l e W i d g e t B a s e V i e w S t a t e " / > < / a : K e y V a l u e O f D i a g r a m O b j e c t K e y a n y T y p e z b w N T n L X > < a : K e y V a l u e O f D i a g r a m O b j e c t K e y a n y T y p e z b w N T n L X > < a : K e y > < K e y > C o l u m n s \ �TLr< / K e y > < / a : K e y > < a : V a l u e   i : t y p e = " T a b l e W i d g e t B a s e V i e w S t a t e " / > < / a : K e y V a l u e O f D i a g r a m O b j e c t K e y a n y T y p e z b w N T n L X > < a : K e y V a l u e O f D i a g r a m O b j e c t K e y a n y T y p e z b w N T n L X > < a : K e y > < K e y > C o l u m n s \ -N.Yzz�< / K e y > < / a : K e y > < a : V a l u e   i : t y p e = " T a b l e W i d g e t B a s e V i e w S t a t e " / > < / a : K e y V a l u e O f D i a g r a m O b j e c t K e y a n y T y p e z b w N T n L X > < a : K e y V a l u e O f D i a g r a m O b j e c t K e y a n y T y p e z b w N T n L X > < a : K e y > < K e y > C o l u m n s \ ��- & g t ; 7 k w Θ�{:g< / K e y > < / a : K e y > < a : V a l u e   i : t y p e = " T a b l e W i d g e t B a s e V i e w S t a t e " / > < / a : K e y V a l u e O f D i a g r a m O b j e c t K e y a n y T y p e z b w N T n L X > < a : K e y V a l u e O f D i a g r a m O b j e c t K e y a n y T y p e z b w N T n L X > < a : K e y > < K e y > C o l u m n s \ ��- & g t ; 7 k w )Y��:g< / K e y > < / a : K e y > < a : V a l u e   i : t y p e = " T a b l e W i d g e t B a s e V i e w S t a t e " / > < / a : K e y V a l u e O f D i a g r a m O b j e c t K e y a n y T y p e z b w N T n L X > < a : K e y V a l u e O f D i a g r a m O b j e c t K e y a n y T y p e z b w N T n L X > < a : K e y > < K e y > C o l u m n s \ ��- �S��YT�:g< / K e y > < / a : K e y > < a : V a l u e   i : t y p e = " T a b l e W i d g e t B a s e V i e w S t a t e " / > < / a : K e y V a l u e O f D i a g r a m O b j e c t K e y a n y T y p e z b w N T n L X > < a : K e y V a l u e O f D i a g r a m O b j e c t K e y a n y T y p e z b w N T n L X > < a : K e y > < K e y > C o l u m n s \ ��- �[�YT�:g< / K e y > < / a : K e y > < a : V a l u e   i : t y p e = " T a b l e W i d g e t B a s e V i e w S t a t e " / > < / a : K e y V a l u e O f D i a g r a m O b j e c t K e y a n y T y p e z b w N T n L X > < a : K e y V a l u e O f D i a g r a m O b j e c t K e y a n y T y p e z b w N T n L X > < a : K e y > < K e y > C o l u m n s \ ��- pexYT�:g< / K e y > < / a : K e y > < a : V a l u e   i : t y p e = " T a b l e W i d g e t B a s e V i e w S t a t e " / > < / a : K e y V a l u e O f D i a g r a m O b j e c t K e y a n y T y p e z b w N T n L X > < a : K e y V a l u e O f D i a g r a m O b j e c t K e y a n y T y p e z b w N T n L X > < a : K e y > < K e y > C o l u m n s \ ��- & l t ; 1 0 0 k w 7b(u4l:g< / K e y > < / a : K e y > < a : V a l u e   i : t y p e = " T a b l e W i d g e t B a s e V i e w S t a t e " / > < / a : K e y V a l u e O f D i a g r a m O b j e c t K e y a n y T y p e z b w N T n L X > < a : K e y V a l u e O f D i a g r a m O b j e c t K e y a n y T y p e z b w N T n L X > < a : K e y > < K e y > C o l u m n s \ ��- & l t ; 1 0 0 k w !jWW:g< / K e y > < / a : K e y > < a : V a l u e   i : t y p e = " T a b l e W i d g e t B a s e V i e w S t a t e " / > < / a : K e y V a l u e O f D i a g r a m O b j e c t K e y a n y T y p e z b w N T n L X > < a : K e y V a l u e O f D i a g r a m O b j e c t K e y a n y T y p e z b w N T n L X > < a : K e y > < K e y > C o l u m n s \ ��- & g t ; 1 0 0 k w 'Y�W4l:g< / K e y > < / a : K e y > < a : V a l u e   i : t y p e = " T a b l e W i d g e t B a s e V i e w S t a t e " / > < / a : K e y V a l u e O f D i a g r a m O b j e c t K e y a n y T y p e z b w N T n L X > < a : K e y V a l u e O f D i a g r a m O b j e c t K e y a n y T y p e z b w N T n L X > < a : K e y > < K e y > C o l u m n s \ ��- & g t ; 1 0 0 k w !jWW:g< / K e y > < / a : K e y > < a : V a l u e   i : t y p e = " T a b l e W i d g e t B a s e V i e w S t a t e " / > < / a : K e y V a l u e O f D i a g r a m O b j e c t K e y a n y T y p e z b w N T n L X > < a : K e y V a l u e O f D i a g r a m O b j e c t K e y a n y T y p e z b w N T n L X > < a : K e y > < K e y > C o l u m n s \ ��- - �y�_:g< / K e y > < / a : K e y > < a : V a l u e   i : t y p e = " T a b l e W i d g e t B a s e V i e w S t a t e " / > < / a : K e y V a l u e O f D i a g r a m O b j e c t K e y a n y T y p e z b w N T n L X > < a : K e y V a l u e O f D i a g r a m O b j e c t K e y a n y T y p e z b w N T n L X > < a : K e y > < K e y > C o l u m n s \ ��- Θ�Q��Fg:g< / K e y > < / a : K e y > < a : V a l u e   i : t y p e = " T a b l e W i d g e t B a s e V i e w S t a t e " / > < / a : K e y V a l u e O f D i a g r a m O b j e c t K e y a n y T y p e z b w N T n L X > < a : K e y V a l u e O f D i a g r a m O b j e c t K e y a n y T y p e z b w N T n L X > < a : K e y > < K e y > C o l u m n s \ ��- 4l�Q��Fg:g< / K e y > < / a : K e y > < a : V a l u e   i : t y p e = " T a b l e W i d g e t B a s e V i e w S t a t e " / > < / a : K e y V a l u e O f D i a g r a m O b j e c t K e y a n y T y p e z b w N T n L X > < a : K e y V a l u e O f D i a g r a m O b j e c t K e y a n y T y p e z b w N T n L X > < a : K e y > < K e y > C o l u m n s \ ��- - �nS�< / K e y > < / a : K e y > < a : V a l u e   i : t y p e = " T a b l e W i d g e t B a s e V i e w S t a t e " / > < / a : K e y V a l u e O f D i a g r a m O b j e c t K e y a n y T y p e z b w N T n L X > < a : K e y V a l u e O f D i a g r a m O b j e c t K e y a n y T y p e z b w N T n L X > < a : K e y > < K e y > C o l u m n s \ ��- - Θ:g�v�{< / K e y > < / a : K e y > < a : V a l u e   i : t y p e = " T a b l e W i d g e t B a s e V i e w S t a t e " / > < / a : K e y V a l u e O f D i a g r a m O b j e c t K e y a n y T y p e z b w N T n L X > < a : K e y V a l u e O f D i a g r a m O b j e c t K e y a n y T y p e z b w N T n L X > < a : K e y > < K e y > C o l u m n s \ ��- - zz��{< / K e y > < / a : K e y > < a : V a l u e   i : t y p e = " T a b l e W i d g e t B a s e V i e w S t a t e " / > < / a : K e y V a l u e O f D i a g r a m O b j e c t K e y a n y T y p e z b w N T n L X > < a : K e y V a l u e O f D i a g r a m O b j e c t K e y a n y T y p e z b w N T n L X > < a : K e y > < K e y > C o l u m n s \ �]�S1 - ( \:g) < / K e y > < / a : K e y > < a : V a l u e   i : t y p e = " T a b l e W i d g e t B a s e V i e w S t a t e " / > < / a : K e y V a l u e O f D i a g r a m O b j e c t K e y a n y T y p e z b w N T n L X > < a : K e y V a l u e O f D i a g r a m O b j e c t K e y a n y T y p e z b w N T n L X > < a : K e y > < K e y > C o l u m n s \ �]�S2 - ( 'Y:g) < / K e y > < / a : K e y > < a : V a l u e   i : t y p e = " T a b l e W i d g e t B a s e V i e w S t a t e " / > < / a : K e y V a l u e O f D i a g r a m O b j e c t K e y a n y T y p e z b w N T n L X > < a : K e y V a l u e O f D i a g r a m O b j e c t K e y a n y T y p e z b w N T n L X > < a : K e y > < K e y > C o l u m n s \ �]�S3 - ( e l s e ) < / K e y > < / a : K e y > < a : V a l u e   i : t y p e = " T a b l e W i d g e t B a s e V i e w S t a t e " / > < / a : K e y V a l u e O f D i a g r a m O b j e c t K e y a n y T y p e z b w N T n L X > < a : K e y V a l u e O f D i a g r a m O b j e c t K e y a n y T y p e z b w N T n L X > < a : K e y > < K e y > C o l u m n s \ �TLr1 < / K e y > < / a : K e y > < a : V a l u e   i : t y p e = " T a b l e W i d g e t B a s e V i e w S t a t e " / > < / a : K e y V a l u e O f D i a g r a m O b j e c t K e y a n y T y p e z b w N T n L X > < a : K e y V a l u e O f D i a g r a m O b j e c t K e y a n y T y p e z b w N T n L X > < a : K e y > < K e y > C o l u m n s \ �e< / K e y > < / a : K e y > < a : V a l u e   i : t y p e = " T a b l e W i d g e t B a s e V i e w S t a t e " / > < / a : K e y V a l u e O f D i a g r a m O b j e c t K e y a n y T y p e z b w N T n L X > < a : K e y V a l u e O f D i a g r a m O b j e c t K e y a n y T y p e z b w N T n L X > < a : K e y > < K e y > C o l u m n s \ 4l0W�n< / K e y > < / a : K e y > < a : V a l u e   i : t y p e = " T a b l e W i d g e t B a s e V i e w S t a t e " / > < / a : K e y V a l u e O f D i a g r a m O b j e c t K e y a n y T y p e z b w N T n L X > < a : K e y V a l u e O f D i a g r a m O b j e c t K e y a n y T y p e z b w N T n L X > < a : K e y > < K e y > C o l u m n s \ 4l�n< / K e y > < / a : K e y > < a : V a l u e   i : t y p e = " T a b l e W i d g e t B a s e V i e w S t a t e " / > < / a : K e y V a l u e O f D i a g r a m O b j e c t K e y a n y T y p e z b w N T n L X > < a : K e y V a l u e O f D i a g r a m O b j e c t K e y a n y T y p e z b w N T n L X > < a : K e y > < K e y > C o l u m n s \ 0W�n< / K e y > < / a : K e y > < a : V a l u e   i : t y p e = " T a b l e W i d g e t B a s e V i e w S t a t e " / > < / a : K e y V a l u e O f D i a g r a m O b j e c t K e y a n y T y p e z b w N T n L X > < a : K e y V a l u e O f D i a g r a m O b j e c t K e y a n y T y p e z b w N T n L X > < a : K e y > < K e y > C o l u m n s \ 4l�s< / K e y > < / a : K e y > < a : V a l u e   i : t y p e = " T a b l e W i d g e t B a s e V i e w S t a t e " / > < / a : K e y V a l u e O f D i a g r a m O b j e c t K e y a n y T y p e z b w N T n L X > < a : K e y V a l u e O f D i a g r a m O b j e c t K e y a n y T y p e z b w N T n L X > < a : K e y > < K e y > C o l u m n s \ ��Fg- 4l0W�n< / K e y > < / a : K e y > < a : V a l u e   i : t y p e = " T a b l e W i d g e t B a s e V i e w S t a t e " / > < / a : K e y V a l u e O f D i a g r a m O b j e c t K e y a n y T y p e z b w N T n L X > < a : K e y V a l u e O f D i a g r a m O b j e c t K e y a n y T y p e z b w N T n L X > < a : K e y > < K e y > C o l u m n s \ �m�e- 4l0W�n< / K e y > < / a : K e y > < a : V a l u e   i : t y p e = " T a b l e W i d g e t B a s e V i e w S t a t e " / > < / a : K e y V a l u e O f D i a g r a m O b j e c t K e y a n y T y p e z b w N T n L X > < a : K e y V a l u e O f D i a g r a m O b j e c t K e y a n y T y p e z b w N T n L X > < a : K e y > < K e y > C o l u m n s \ �y�_- 4l0W�n< / K e y > < / a : K e y > < a : V a l u e   i : t y p e = " T a b l e W i d g e t B a s e V i e w S t a t e " / > < / a : K e y V a l u e O f D i a g r a m O b j e c t K e y a n y T y p e z b w N T n L X > < a : K e y V a l u e O f D i a g r a m O b j e c t K e y a n y T y p e z b w N T n L X > < a : K e y > < K e y > C o l u m n s \ l�P[- 4l0W�n< / K e y > < / a : K e y > < a : V a l u e   i : t y p e = " T a b l e W i d g e t B a s e V i e w S t a t e " / > < / a : K e y V a l u e O f D i a g r a m O b j e c t K e y a n y T y p e z b w N T n L X > < a : K e y V a l u e O f D i a g r a m O b j e c t K e y a n y T y p e z b w N T n L X > < a : K e y > < K e y > C o l u m n s \ :g?b�]NteSO< / K e y > < / a : K e y > < a : V a l u e   i : t y p e = " T a b l e W i d g e t B a s e V i e w S t a t e " / > < / a : K e y V a l u e O f D i a g r a m O b j e c t K e y a n y T y p e z b w N T n L X > < a : K e y V a l u e O f D i a g r a m O b j e c t K e y a n y T y p e z b w N T n L X > < a : K e y > < K e y > C o l u m n s \ :g?bzz�< / K e y > < / a : K e y > < a : V a l u e   i : t y p e = " T a b l e W i d g e t B a s e V i e w S t a t e " / > < / a : K e y V a l u e O f D i a g r a m O b j e c t K e y a n y T y p e z b w N T n L X > < a : K e y V a l u e O f D i a g r a m O b j e c t K e y a n y T y p e z b w N T n L X > < a : K e y > < K e y > C o l u m n s \ :g?bN(u< / K e y > < / a : K e y > < a : V a l u e   i : t y p e = " T a b l e W i d g e t B a s e V i e w S t a t e " / > < / a : K e y V a l u e O f D i a g r a m O b j e c t K e y a n y T y p e z b w N T n L X > < a : K e y V a l u e O f D i a g r a m O b j e c t K e y a n y T y p e z b w N T n L X > < a : K e y > < K e y > C o l u m n s \ �W�zzz�< / K e y > < / a : K e y > < a : V a l u e   i : t y p e = " T a b l e W i d g e t B a s e V i e w S t a t e " / > < / a : K e y V a l u e O f D i a g r a m O b j e c t K e y a n y T y p e z b w N T n L X > < a : K e y V a l u e O f D i a g r a m O b j e c t K e y a n y T y p e z b w N T n L X > < a : K e y > < K e y > C o l u m n s \ R`)nR`n< / K e y > < / a : K e y > < a : V a l u e   i : t y p e = " T a b l e W i d g e t B a s e V i e w S t a t e " / > < / a : K e y V a l u e O f D i a g r a m O b j e c t K e y a n y T y p e z b w N T n L X > < a : K e y V a l u e O f D i a g r a m O b j e c t K e y a n y T y p e z b w N T n L X > < a : K e y > < K e y > C o l u m n s \ m�Qzz�< / K e y > < / a : K e y > < a : V a l u e   i : t y p e = " T a b l e W i d g e t B a s e V i e w S t a t e " / > < / a : K e y V a l u e O f D i a g r a m O b j e c t K e y a n y T y p e z b w N T n L X > < a : K e y V a l u e O f D i a g r a m O b j e c t K e y a n y T y p e z b w N T n L X > < a : K e y > < K e y > C o l u m n s \ 4l�Q�g:g< / K e y > < / a : K e y > < a : V a l u e   i : t y p e = " T a b l e W i d g e t B a s e V i e w S t a t e " / > < / a : K e y V a l u e O f D i a g r a m O b j e c t K e y a n y T y p e z b w N T n L X > < a : K e y V a l u e O f D i a g r a m O b j e c t K e y a n y T y p e z b w N T n L X > < a : K e y > < K e y > C o l u m n s \ K\v�:g< / K e y > < / a : K e y > < a : V a l u e   i : t y p e = " T a b l e W i d g e t B a s e V i e w S t a t e " / > < / a : K e y V a l u e O f D i a g r a m O b j e c t K e y a n y T y p e z b w N T n L X > < a : K e y V a l u e O f D i a g r a m O b j e c t K e y a n y T y p e z b w N T n L X > < a : K e y > < K e y > C o l u m n s \ -N.Yzz�peϑ< / K e y > < / a : K e y > < a : V a l u e   i : t y p e = " T a b l e W i d g e t B a s e V i e w S t a t e " / > < / a : K e y V a l u e O f D i a g r a m O b j e c t K e y a n y T y p e z b w N T n L X > < a : K e y V a l u e O f D i a g r a m O b j e c t K e y a n y T y p e z b w N T n L X > < a : K e y > < K e y > C o l u m n s \ ϑ- & g t ; 7 k w Θ�{:g< / K e y > < / a : K e y > < a : V a l u e   i : t y p e = " T a b l e W i d g e t B a s e V i e w S t a t e " / > < / a : K e y V a l u e O f D i a g r a m O b j e c t K e y a n y T y p e z b w N T n L X > < a : K e y V a l u e O f D i a g r a m O b j e c t K e y a n y T y p e z b w N T n L X > < a : K e y > < K e y > C o l u m n s \ ϑ- & g t ; 7 k w )Y��:g< / K e y > < / a : K e y > < a : V a l u e   i : t y p e = " T a b l e W i d g e t B a s e V i e w S t a t e " / > < / a : K e y V a l u e O f D i a g r a m O b j e c t K e y a n y T y p e z b w N T n L X > < a : K e y V a l u e O f D i a g r a m O b j e c t K e y a n y T y p e z b w N T n L X > < a : K e y > < K e y > C o l u m n s \ ϑ- �S��YT�:g< / K e y > < / a : K e y > < a : V a l u e   i : t y p e = " T a b l e W i d g e t B a s e V i e w S t a t e " / > < / a : K e y V a l u e O f D i a g r a m O b j e c t K e y a n y T y p e z b w N T n L X > < a : K e y V a l u e O f D i a g r a m O b j e c t K e y a n y T y p e z b w N T n L X > < a : K e y > < K e y > C o l u m n s \ ϑ- �[�YT�:g< / K e y > < / a : K e y > < a : V a l u e   i : t y p e = " T a b l e W i d g e t B a s e V i e w S t a t e " / > < / a : K e y V a l u e O f D i a g r a m O b j e c t K e y a n y T y p e z b w N T n L X > < a : K e y V a l u e O f D i a g r a m O b j e c t K e y a n y T y p e z b w N T n L X > < a : K e y > < K e y > C o l u m n s \ ϑ- pexYT�:g< / K e y > < / a : K e y > < a : V a l u e   i : t y p e = " T a b l e W i d g e t B a s e V i e w S t a t e " / > < / a : K e y V a l u e O f D i a g r a m O b j e c t K e y a n y T y p e z b w N T n L X > < a : K e y V a l u e O f D i a g r a m O b j e c t K e y a n y T y p e z b w N T n L X > < a : K e y > < K e y > C o l u m n s \ ϑ- & l t ; 1 0 0 k w 7b(u4l:g< / K e y > < / a : K e y > < a : V a l u e   i : t y p e = " T a b l e W i d g e t B a s e V i e w S t a t e " / > < / a : K e y V a l u e O f D i a g r a m O b j e c t K e y a n y T y p e z b w N T n L X > < a : K e y V a l u e O f D i a g r a m O b j e c t K e y a n y T y p e z b w N T n L X > < a : K e y > < K e y > C o l u m n s \ ϑ- & l t ; 1 0 0 k w !jWW:g< / K e y > < / a : K e y > < a : V a l u e   i : t y p e = " T a b l e W i d g e t B a s e V i e w S t a t e " / > < / a : K e y V a l u e O f D i a g r a m O b j e c t K e y a n y T y p e z b w N T n L X > < a : K e y V a l u e O f D i a g r a m O b j e c t K e y a n y T y p e z b w N T n L X > < a : K e y > < K e y > C o l u m n s \ ϑ- & g t ; 1 0 0 k w 'Y�W4l:g< / K e y > < / a : K e y > < a : V a l u e   i : t y p e = " T a b l e W i d g e t B a s e V i e w S t a t e " / > < / a : K e y V a l u e O f D i a g r a m O b j e c t K e y a n y T y p e z b w N T n L X > < a : K e y V a l u e O f D i a g r a m O b j e c t K e y a n y T y p e z b w N T n L X > < a : K e y > < K e y > C o l u m n s \ ϑ- & g t ; 1 0 0 k w !jWW:g< / K e y > < / a : K e y > < a : V a l u e   i : t y p e = " T a b l e W i d g e t B a s e V i e w S t a t e " / > < / a : K e y V a l u e O f D i a g r a m O b j e c t K e y a n y T y p e z b w N T n L X > < a : K e y V a l u e O f D i a g r a m O b j e c t K e y a n y T y p e z b w N T n L X > < a : K e y > < K e y > C o l u m n s \ ϑ- - �y�_:g< / K e y > < / a : K e y > < a : V a l u e   i : t y p e = " T a b l e W i d g e t B a s e V i e w S t a t e " / > < / a : K e y V a l u e O f D i a g r a m O b j e c t K e y a n y T y p e z b w N T n L X > < a : K e y V a l u e O f D i a g r a m O b j e c t K e y a n y T y p e z b w N T n L X > < a : K e y > < K e y > C o l u m n s \ ϑ- Θ�Q��Fg:g< / K e y > < / a : K e y > < a : V a l u e   i : t y p e = " T a b l e W i d g e t B a s e V i e w S t a t e " / > < / a : K e y V a l u e O f D i a g r a m O b j e c t K e y a n y T y p e z b w N T n L X > < a : K e y V a l u e O f D i a g r a m O b j e c t K e y a n y T y p e z b w N T n L X > < a : K e y > < K e y > C o l u m n s \ ϑ- 4l�Q��Fg:g< / K e y > < / a : K e y > < a : V a l u e   i : t y p e = " T a b l e W i d g e t B a s e V i e w S t a t e " / > < / a : K e y V a l u e O f D i a g r a m O b j e c t K e y a n y T y p e z b w N T n L X > < a : K e y V a l u e O f D i a g r a m O b j e c t K e y a n y T y p e z b w N T n L X > < a : K e y > < K e y > C o l u m n s \ ϑ- - �nS�< / K e y > < / a : K e y > < a : V a l u e   i : t y p e = " T a b l e W i d g e t B a s e V i e w S t a t e " / > < / a : K e y V a l u e O f D i a g r a m O b j e c t K e y a n y T y p e z b w N T n L X > < a : K e y V a l u e O f D i a g r a m O b j e c t K e y a n y T y p e z b w N T n L X > < a : K e y > < K e y > C o l u m n s \ ��- & l t ; 7 k w Θ�{:g< / K e y > < / a : K e y > < a : V a l u e   i : t y p e = " T a b l e W i d g e t B a s e V i e w S t a t e " / > < / a : K e y V a l u e O f D i a g r a m O b j e c t K e y a n y T y p e z b w N T n L X > < a : K e y V a l u e O f D i a g r a m O b j e c t K e y a n y T y p e z b w N T n L X > < a : K e y > < K e y > C o l u m n s \ ��- & l t ; 7 k w )Y��:g< / K e y > < / a : K e y > < a : V a l u e   i : t y p e = " T a b l e W i d g e t B a s e V i e w S t a t e " / > < / a : K e y V a l u e O f D i a g r a m O b j e c t K e y a n y T y p e z b w N T n L X > < a : K e y V a l u e O f D i a g r a m O b j e c t K e y a n y T y p e z b w N T n L X > < a : K e y > < K e y > C o l u m n s \ ��- \YT�< / K e y > < / a : K e y > < a : V a l u e   i : t y p e = " T a b l e W i d g e t B a s e V i e w S t a t e " / > < / a : K e y V a l u e O f D i a g r a m O b j e c t K e y a n y T y p e z b w N T n L X > < a : K e y V a l u e O f D i a g r a m O b j e c t K e y a n y T y p e z b w N T n L X > < a : K e y > < K e y > C o l u m n s \ ��- 'YYT�< / K e y > < / a : K e y > < a : V a l u e   i : t y p e = " T a b l e W i d g e t B a s e V i e w S t a t e " / > < / a : K e y V a l u e O f D i a g r a m O b j e c t K e y a n y T y p e z b w N T n L X > < a : K e y V a l u e O f D i a g r a m O b j e c t K e y a n y T y p e z b w N T n L X > < a : K e y > < K e y > C o l u m n s \ ϑ- & l t ; 7 k w Θ�{:g< / K e y > < / a : K e y > < a : V a l u e   i : t y p e = " T a b l e W i d g e t B a s e V i e w S t a t e " / > < / a : K e y V a l u e O f D i a g r a m O b j e c t K e y a n y T y p e z b w N T n L X > < a : K e y V a l u e O f D i a g r a m O b j e c t K e y a n y T y p e z b w N T n L X > < a : K e y > < K e y > C o l u m n s \ ϑ- & l t ; 7 k w )Y��:g< / K e y > < / a : K e y > < a : V a l u e   i : t y p e = " T a b l e W i d g e t B a s e V i e w S t a t e " / > < / a : K e y V a l u e O f D i a g r a m O b j e c t K e y a n y T y p e z b w N T n L X > < a : K e y V a l u e O f D i a g r a m O b j e c t K e y a n y T y p e z b w N T n L X > < a : K e y > < K e y > C o l u m n s \ ϑ- \YT�< / K e y > < / a : K e y > < a : V a l u e   i : t y p e = " T a b l e W i d g e t B a s e V i e w S t a t e " / > < / a : K e y V a l u e O f D i a g r a m O b j e c t K e y a n y T y p e z b w N T n L X > < a : K e y V a l u e O f D i a g r a m O b j e c t K e y a n y T y p e z b w N T n L X > < a : K e y > < K e y > C o l u m n s \ ϑ- 'YYT�< / K e y > < / a : K e y > < a : V a l u e   i : t y p e = " T a b l e W i d g e t B a s e V i e w S t a t e " / > < / a : K e y V a l u e O f D i a g r a m O b j e c t K e y a n y T y p e z b w N T n L X > < a : K e y V a l u e O f D i a g r a m O b j e c t K e y a n y T y p e z b w N T n L X > < a : K e y > < K e y > C o l u m n s \ ��- 3 H P Θ�{:g< / K e y > < / a : K e y > < a : V a l u e   i : t y p e = " T a b l e W i d g e t B a s e V i e w S t a t e " / > < / a : K e y V a l u e O f D i a g r a m O b j e c t K e y a n y T y p e z b w N T n L X > < a : K e y V a l u e O f D i a g r a m O b j e c t K e y a n y T y p e z b w N T n L X > < a : K e y > < K e y > C o l u m n s \ ϑ- - Θ:g�v�{< / K e y > < / a : K e y > < a : V a l u e   i : t y p e = " T a b l e W i d g e t B a s e V i e w S t a t e " / > < / a : K e y V a l u e O f D i a g r a m O b j e c t K e y a n y T y p e z b w N T n L X > < a : K e y V a l u e O f D i a g r a m O b j e c t K e y a n y T y p e z b w N T n L X > < a : K e y > < K e y > C o l u m n s \ ϑ- - zz��{< / 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G e m i n i   x m l n s = " h t t p : / / g e m i n i / p i v o t c u s t o m i z a t i o n / P o w e r P i v o t V e r s i o n " > < C u s t o m C o n t e n t > < ! [ C D A T A [ 2 0 1 5 . 1 3 0 . 8 0 0 . 1 1 5 2 ] ] > < / C u s t o m C o n t e n t > < / G e m i n i > 
</file>

<file path=customXml/item4.xml>��< ? x m l   v e r s i o n = " 1 . 0 "   e n c o d i n g = " U T F - 1 6 " ? > < G e m i n i   x m l n s = " h t t p : / / g e m i n i / p i v o t c u s t o m i z a t i o n / C l i e n t W i n d o w X M L " > < C u s t o m C o n t e n t > < ! [ C D A T A [ penc�^- 4 c 9 4 1 d c 9 - 2 3 2 c - 4 6 0 0 - 8 b a 0 - 4 2 4 a 3 6 b e f d e 8 ] ] > < / C u s t o m C o n t e n t > < / G e m i n i > 
</file>

<file path=customXml/item5.xml>��< ? x m l   v e r s i o n = " 1 . 0 "   e n c o d i n g = " U T F - 1 6 " ? > < G e m i n i   x m l n s = " h t t p : / / g e m i n i / p i v o t c u s t o m i z a t i o n / R e l a t i o n s h i p A u t o D e t e c t i o n E n a b l e d " > < C u s t o m C o n t e n t > < ! [ C D A T A [ T r u e ] ] > < / C u s t o m C o n t e n t > < / G e m i n i > 
</file>

<file path=customXml/item6.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5" master="" otherUserPermission="visible"/>
  <rangeList sheetStid="6" master="" otherUserPermission="visible"/>
  <rangeList sheetStid="4" master="" otherUserPermission="visible"/>
</allowEditUser>
</file>

<file path=customXml/item7.xml>��< ? x m l   v e r s i o n = " 1 . 0 "   e n c o d i n g = " U T F - 1 6 " ? > < G e m i n i   x m l n s = " h t t p : / / g e m i n i / p i v o t c u s t o m i z a t i o n / S h o w I m p l i c i t M e a s u r e s " > < C u s t o m C o n t e n t > < ! [ C D A T A [ F a l s e ] ] > < / C u s t o m C o n t e n t > < / G e m i n i > 
</file>

<file path=customXml/item8.xml>��< ? x m l   v e r s i o n = " 1 . 0 "   e n c o d i n g = " U T F - 1 6 " ? > < G e m i n i   x m l n s = " h t t p : / / g e m i n i / p i v o t c u s t o m i z a t i o n / T a b l e X M L _ penc�^- 4 c 9 4 1 d c 9 - 2 3 2 c - 4 6 0 0 - 8 b a 0 - 4 2 4 a 3 6 b e f d e 8 " > < C u s t o m C o n t e n t > < ! [ C D A T A [ < T a b l e W i d g e t G r i d S e r i a l i z a t i o n   x m l n s : x s i = " h t t p : / / w w w . w 3 . o r g / 2 0 0 1 / X M L S c h e m a - i n s t a n c e "   x m l n s : x s d = " h t t p : / / w w w . w 3 . o r g / 2 0 0 1 / X M L S c h e m a " > < C o l u m n S u g g e s t e d T y p e   / > < C o l u m n F o r m a t   / > < C o l u m n A c c u r a c y   / > < C o l u m n C u r r e n c y S y m b o l   / > < C o l u m n P o s i t i v e P a t t e r n   / > < C o l u m n N e g a t i v e P a t t e r n   / > < C o l u m n W i d t h s > < i t e m > < k e y > < s t r i n g > "�t^< / s t r i n g > < / k e y > < v a l u e > < i n t > 6 8 < / i n t > < / v a l u e > < / i t e m > < i t e m > < k e y > < s t r i n g > c[�^< / s t r i n g > < / k e y > < v a l u e > < i n t > 6 8 < / i n t > < / v a l u e > < / i t e m > < i t e m > < k e y > < s t r i n g > g�^< / s t r i n g > < / k e y > < v a l u e > < i n t > 6 8 < / i n t > < / v a l u e > < / i t e m > < i t e m > < k e y > < s t r i n g > �QY �< / s t r i n g > < / k e y > < v a l u e > < i n t > 8 4 < / i n t > < / v a l u e > < / i t e m > < i t e m > < k e y > < s t r i n g > �^�S< / s t r i n g > < / k e y > < v a l u e > < i n t > 6 8 < / i n t > < / v a l u e > < / i t e m > < i t e m > < k e y > < s t r i n g > >m�|< / s t r i n g > < / k e y > < v a l u e > < i n t > 6 8 < / i n t > < / v a l u e > < / i t e m > < i t e m > < k e y > < s t r i n g > �TLr< / s t r i n g > < / k e y > < v a l u e > < i n t > 6 8 < / i n t > < / v a l u e > < / i t e m > < i t e m > < k e y > < s t r i n g > -N.Yzz�< / s t r i n g > < / k e y > < v a l u e > < i n t > 1 0 0 < / i n t > < / v a l u e > < / i t e m > < i t e m > < k e y > < s t r i n g > ��- & g t ; 7 k w Θ�{:g< / s t r i n g > < / k e y > < v a l u e > < i n t > 1 3 7 < / i n t > < / v a l u e > < / i t e m > < i t e m > < k e y > < s t r i n g > ��- & g t ; 7 k w )Y��:g< / s t r i n g > < / k e y > < v a l u e > < i n t > 1 3 7 < / i n t > < / v a l u e > < / i t e m > < i t e m > < k e y > < s t r i n g > ��- �S��YT�:g< / s t r i n g > < / k e y > < v a l u e > < i n t > 1 3 7 < / i n t > < / v a l u e > < / i t e m > < i t e m > < k e y > < s t r i n g > ��- �[�YT�:g< / s t r i n g > < / k e y > < v a l u e > < i n t > 1 3 7 < / i n t > < / v a l u e > < / i t e m > < i t e m > < k e y > < s t r i n g > ��- pexYT�:g< / s t r i n g > < / k e y > < v a l u e > < i n t > 1 3 7 < / i n t > < / v a l u e > < / i t e m > < i t e m > < k e y > < s t r i n g > ��- & l t ; 1 0 0 k w 7b(u4l:g< / s t r i n g > < / k e y > < v a l u e > < i n t > 1 6 7 < / i n t > < / v a l u e > < / i t e m > < i t e m > < k e y > < s t r i n g > ��- & l t ; 1 0 0 k w !jWW:g< / s t r i n g > < / k e y > < v a l u e > < i n t > 1 5 1 < / i n t > < / v a l u e > < / i t e m > < i t e m > < k e y > < s t r i n g > ��- & g t ; 1 0 0 k w 'Y�W4l:g< / s t r i n g > < / k e y > < v a l u e > < i n t > 1 6 7 < / i n t > < / v a l u e > < / i t e m > < i t e m > < k e y > < s t r i n g > ��- & g t ; 1 0 0 k w !jWW:g< / s t r i n g > < / k e y > < v a l u e > < i n t > 1 5 1 < / i n t > < / v a l u e > < / i t e m > < i t e m > < k e y > < s t r i n g > ��- - �y�_:g< / s t r i n g > < / k e y > < v a l u e > < i n t > 1 1 0 < / i n t > < / v a l u e > < / i t e m > < i t e m > < k e y > < s t r i n g > ��- Θ�Q��Fg:g< / s t r i n g > < / k e y > < v a l u e > < i n t > 1 3 7 < / i n t > < / v a l u e > < / i t e m > < i t e m > < k e y > < s t r i n g > ��- 4l�Q��Fg:g< / s t r i n g > < / k e y > < v a l u e > < i n t > 1 3 7 < / i n t > < / v a l u e > < / i t e m > < i t e m > < k e y > < s t r i n g > ��- - �nS�< / s t r i n g > < / k e y > < v a l u e > < i n t > 1 1 0 < / i n t > < / v a l u e > < / i t e m > < i t e m > < k e y > < s t r i n g > ��- - Θ:g�v�{< / s t r i n g > < / k e y > < v a l u e > < i n t > 1 2 6 < / i n t > < / v a l u e > < / i t e m > < i t e m > < k e y > < s t r i n g > ��- - zz��{< / s t r i n g > < / k e y > < v a l u e > < i n t > 1 1 0 < / i n t > < / v a l u e > < / i t e m > < i t e m > < k e y > < s t r i n g > �]�S1 - ( \:g) < / s t r i n g > < / k e y > < v a l u e > < i n t > 1 2 2 < / i n t > < / v a l u e > < / i t e m > < i t e m > < k e y > < s t r i n g > �]�S2 - ( 'Y:g) < / s t r i n g > < / k e y > < v a l u e > < i n t > 1 2 2 < / i n t > < / v a l u e > < / i t e m > < i t e m > < k e y > < s t r i n g > �]�S3 - ( e l s e ) < / s t r i n g > < / k e y > < v a l u e > < i n t > 1 1 6 < / i n t > < / v a l u e > < / i t e m > < i t e m > < k e y > < s t r i n g > �TLr1 < / s t r i n g > < / k e y > < v a l u e > < i n t > 7 5 < / i n t > < / v a l u e > < / i t e m > < i t e m > < k e y > < s t r i n g > �e< / s t r i n g > < / k e y > < v a l u e > < i n t > 6 8 < / i n t > < / v a l u e > < / i t e m > < i t e m > < k e y > < s t r i n g > 4l0W�n< / s t r i n g > < / k e y > < v a l u e > < i n t > 8 4 < / i n t > < / v a l u e > < / i t e m > < i t e m > < k e y > < s t r i n g > 4l�n< / s t r i n g > < / k e y > < v a l u e > < i n t > 6 8 < / i n t > < / v a l u e > < / i t e m > < i t e m > < k e y > < s t r i n g > 0W�n< / s t r i n g > < / k e y > < v a l u e > < i n t > 6 8 < / i n t > < / v a l u e > < / i t e m > < i t e m > < k e y > < s t r i n g > 4l�s< / s t r i n g > < / k e y > < v a l u e > < i n t > 6 8 < / i n t > < / v a l u e > < / i t e m > < i t e m > < k e y > < s t r i n g > ��Fg- 4l0W�n< / s t r i n g > < / k e y > < v a l u e > < i n t > 1 2 1 < / i n t > < / v a l u e > < / i t e m > < i t e m > < k e y > < s t r i n g > �m�e- 4l0W�n< / s t r i n g > < / k e y > < v a l u e > < i n t > 1 2 1 < / i n t > < / v a l u e > < / i t e m > < i t e m > < k e y > < s t r i n g > �y�_- 4l0W�n< / s t r i n g > < / k e y > < v a l u e > < i n t > 1 2 1 < / i n t > < / v a l u e > < / i t e m > < i t e m > < k e y > < s t r i n g > l�P[- 4l0W�n< / s t r i n g > < / k e y > < v a l u e > < i n t > 1 2 1 < / i n t > < / v a l u e > < / i t e m > < i t e m > < k e y > < s t r i n g > :g?b�]NteSO< / s t r i n g > < / k e y > < v a l u e > < i n t > 1 3 2 < / i n t > < / v a l u e > < / i t e m > < i t e m > < k e y > < s t r i n g > :g?bzz�< / s t r i n g > < / k e y > < v a l u e > < i n t > 1 0 0 < / i n t > < / v a l u e > < / i t e m > < i t e m > < k e y > < s t r i n g > :g?bN(u< / s t r i n g > < / k e y > < v a l u e > < i n t > 1 0 0 < / i n t > < / v a l u e > < / i t e m > < i t e m > < k e y > < s t r i n g > �W�zzz�< / s t r i n g > < / k e y > < v a l u e > < i n t > 1 0 0 < / i n t > < / v a l u e > < / i t e m > < i t e m > < k e y > < s t r i n g > R`)nR`n< / s t r i n g > < / k e y > < v a l u e > < i n t > 1 0 0 < / i n t > < / v a l u e > < / i t e m > < i t e m > < k e y > < s t r i n g > m�Qzz�< / s t r i n g > < / k e y > < v a l u e > < i n t > 1 0 0 < / i n t > < / v a l u e > < / i t e m > < i t e m > < k e y > < s t r i n g > 4l�Q�g:g< / s t r i n g > < / k e y > < v a l u e > < i n t > 1 0 0 < / i n t > < / v a l u e > < / i t e m > < i t e m > < k e y > < s t r i n g > K\v�:g< / s t r i n g > < / k e y > < v a l u e > < i n t > 8 4 < / i n t > < / v a l u e > < / i t e m > < i t e m > < k e y > < s t r i n g > -N.Yzz�peϑ< / s t r i n g > < / k e y > < v a l u e > < i n t > 1 3 2 < / i n t > < / v a l u e > < / i t e m > < i t e m > < k e y > < s t r i n g > ϑ- & g t ; 7 k w Θ�{:g< / s t r i n g > < / k e y > < v a l u e > < i n t > 1 3 7 < / i n t > < / v a l u e > < / i t e m > < i t e m > < k e y > < s t r i n g > ϑ- & g t ; 7 k w )Y��:g< / s t r i n g > < / k e y > < v a l u e > < i n t > 1 3 7 < / i n t > < / v a l u e > < / i t e m > < i t e m > < k e y > < s t r i n g > ϑ- �S��YT�:g< / s t r i n g > < / k e y > < v a l u e > < i n t > 1 3 7 < / i n t > < / v a l u e > < / i t e m > < i t e m > < k e y > < s t r i n g > ϑ- �[�YT�:g< / s t r i n g > < / k e y > < v a l u e > < i n t > 1 3 7 < / i n t > < / v a l u e > < / i t e m > < i t e m > < k e y > < s t r i n g > ϑ- pexYT�:g< / s t r i n g > < / k e y > < v a l u e > < i n t > 1 3 7 < / i n t > < / v a l u e > < / i t e m > < i t e m > < k e y > < s t r i n g > ϑ- & l t ; 1 0 0 k w 7b(u4l:g< / s t r i n g > < / k e y > < v a l u e > < i n t > 1 6 7 < / i n t > < / v a l u e > < / i t e m > < i t e m > < k e y > < s t r i n g > ϑ- & l t ; 1 0 0 k w !jWW:g< / s t r i n g > < / k e y > < v a l u e > < i n t > 1 5 1 < / i n t > < / v a l u e > < / i t e m > < i t e m > < k e y > < s t r i n g > ϑ- & g t ; 1 0 0 k w 'Y�W4l:g< / s t r i n g > < / k e y > < v a l u e > < i n t > 1 6 7 < / i n t > < / v a l u e > < / i t e m > < i t e m > < k e y > < s t r i n g > ϑ- & g t ; 1 0 0 k w !jWW:g< / s t r i n g > < / k e y > < v a l u e > < i n t > 1 5 1 < / i n t > < / v a l u e > < / i t e m > < i t e m > < k e y > < s t r i n g > ϑ- - �y�_:g< / s t r i n g > < / k e y > < v a l u e > < i n t > 1 1 0 < / i n t > < / v a l u e > < / i t e m > < i t e m > < k e y > < s t r i n g > ϑ- Θ�Q��Fg:g< / s t r i n g > < / k e y > < v a l u e > < i n t > 1 3 7 < / i n t > < / v a l u e > < / i t e m > < i t e m > < k e y > < s t r i n g > ϑ- 4l�Q��Fg:g< / s t r i n g > < / k e y > < v a l u e > < i n t > 1 3 7 < / i n t > < / v a l u e > < / i t e m > < i t e m > < k e y > < s t r i n g > ϑ- - �nS�< / s t r i n g > < / k e y > < v a l u e > < i n t > 1 1 0 < / i n t > < / v a l u e > < / i t e m > < i t e m > < k e y > < s t r i n g > ��- & l t ; 7 k w Θ�{:g< / s t r i n g > < / k e y > < v a l u e > < i n t > 1 3 7 < / i n t > < / v a l u e > < / i t e m > < i t e m > < k e y > < s t r i n g > ��- & l t ; 7 k w )Y��:g< / s t r i n g > < / k e y > < v a l u e > < i n t > 1 3 7 < / i n t > < / v a l u e > < / i t e m > < i t e m > < k e y > < s t r i n g > ��- \YT�< / s t r i n g > < / k e y > < v a l u e > < i n t > 1 0 5 < / i n t > < / v a l u e > < / i t e m > < i t e m > < k e y > < s t r i n g > ��- 'YYT�< / s t r i n g > < / k e y > < v a l u e > < i n t > 1 0 5 < / i n t > < / v a l u e > < / i t e m > < i t e m > < k e y > < s t r i n g > ϑ- & l t ; 7 k w Θ�{:g< / s t r i n g > < / k e y > < v a l u e > < i n t > 1 3 7 < / i n t > < / v a l u e > < / i t e m > < i t e m > < k e y > < s t r i n g > ϑ- & l t ; 7 k w )Y��:g< / s t r i n g > < / k e y > < v a l u e > < i n t > 1 3 7 < / i n t > < / v a l u e > < / i t e m > < i t e m > < k e y > < s t r i n g > ϑ- \YT�< / s t r i n g > < / k e y > < v a l u e > < i n t > 1 0 5 < / i n t > < / v a l u e > < / i t e m > < i t e m > < k e y > < s t r i n g > ϑ- 'YYT�< / s t r i n g > < / k e y > < v a l u e > < i n t > 1 0 5 < / i n t > < / v a l u e > < / i t e m > < i t e m > < k e y > < s t r i n g > ��- 3 H P Θ�{:g< / s t r i n g > < / k e y > < v a l u e > < i n t > 1 2 9 < / i n t > < / v a l u e > < / i t e m > < i t e m > < k e y > < s t r i n g > ϑ- - Θ:g�v�{< / s t r i n g > < / k e y > < v a l u e > < i n t > 1 2 6 < / i n t > < / v a l u e > < / i t e m > < i t e m > < k e y > < s t r i n g > ϑ- - zz��{< / s t r i n g > < / k e y > < v a l u e > < i n t > 1 1 0 < / i n t > < / v a l u e > < / i t e m > < / C o l u m n W i d t h s > < C o l u m n D i s p l a y I n d e x > < i t e m > < k e y > < s t r i n g > "�t^< / s t r i n g > < / k e y > < v a l u e > < i n t > 0 < / i n t > < / v a l u e > < / i t e m > < i t e m > < k e y > < s t r i n g > c[�^< / s t r i n g > < / k e y > < v a l u e > < i n t > 1 < / i n t > < / v a l u e > < / i t e m > < i t e m > < k e y > < s t r i n g > g�^< / s t r i n g > < / k e y > < v a l u e > < i n t > 2 < / i n t > < / v a l u e > < / i t e m > < i t e m > < k e y > < s t r i n g > �QY �< / s t r i n g > < / k e y > < v a l u e > < i n t > 3 < / i n t > < / v a l u e > < / i t e m > < i t e m > < k e y > < s t r i n g > �^�S< / s t r i n g > < / k e y > < v a l u e > < i n t > 4 < / i n t > < / v a l u e > < / i t e m > < i t e m > < k e y > < s t r i n g > >m�|< / s t r i n g > < / k e y > < v a l u e > < i n t > 5 < / i n t > < / v a l u e > < / i t e m > < i t e m > < k e y > < s t r i n g > �TLr< / s t r i n g > < / k e y > < v a l u e > < i n t > 6 < / i n t > < / v a l u e > < / i t e m > < i t e m > < k e y > < s t r i n g > -N.Yzz�< / s t r i n g > < / k e y > < v a l u e > < i n t > 7 < / i n t > < / v a l u e > < / i t e m > < i t e m > < k e y > < s t r i n g > ��- & g t ; 7 k w Θ�{:g< / s t r i n g > < / k e y > < v a l u e > < i n t > 8 < / i n t > < / v a l u e > < / i t e m > < i t e m > < k e y > < s t r i n g > ��- & g t ; 7 k w )Y��:g< / s t r i n g > < / k e y > < v a l u e > < i n t > 9 < / i n t > < / v a l u e > < / i t e m > < i t e m > < k e y > < s t r i n g > ��- �S��YT�:g< / s t r i n g > < / k e y > < v a l u e > < i n t > 1 0 < / i n t > < / v a l u e > < / i t e m > < i t e m > < k e y > < s t r i n g > ��- �[�YT�:g< / s t r i n g > < / k e y > < v a l u e > < i n t > 1 1 < / i n t > < / v a l u e > < / i t e m > < i t e m > < k e y > < s t r i n g > ��- pexYT�:g< / s t r i n g > < / k e y > < v a l u e > < i n t > 1 2 < / i n t > < / v a l u e > < / i t e m > < i t e m > < k e y > < s t r i n g > ��- & l t ; 1 0 0 k w 7b(u4l:g< / s t r i n g > < / k e y > < v a l u e > < i n t > 1 3 < / i n t > < / v a l u e > < / i t e m > < i t e m > < k e y > < s t r i n g > ��- & l t ; 1 0 0 k w !jWW:g< / s t r i n g > < / k e y > < v a l u e > < i n t > 1 4 < / i n t > < / v a l u e > < / i t e m > < i t e m > < k e y > < s t r i n g > ��- & g t ; 1 0 0 k w 'Y�W4l:g< / s t r i n g > < / k e y > < v a l u e > < i n t > 1 5 < / i n t > < / v a l u e > < / i t e m > < i t e m > < k e y > < s t r i n g > ��- & g t ; 1 0 0 k w !jWW:g< / s t r i n g > < / k e y > < v a l u e > < i n t > 1 6 < / i n t > < / v a l u e > < / i t e m > < i t e m > < k e y > < s t r i n g > ��- - �y�_:g< / s t r i n g > < / k e y > < v a l u e > < i n t > 1 7 < / i n t > < / v a l u e > < / i t e m > < i t e m > < k e y > < s t r i n g > ��- Θ�Q��Fg:g< / s t r i n g > < / k e y > < v a l u e > < i n t > 1 8 < / i n t > < / v a l u e > < / i t e m > < i t e m > < k e y > < s t r i n g > ��- 4l�Q��Fg:g< / s t r i n g > < / k e y > < v a l u e > < i n t > 1 9 < / i n t > < / v a l u e > < / i t e m > < i t e m > < k e y > < s t r i n g > ��- - �nS�< / s t r i n g > < / k e y > < v a l u e > < i n t > 2 0 < / i n t > < / v a l u e > < / i t e m > < i t e m > < k e y > < s t r i n g > ��- - Θ:g�v�{< / s t r i n g > < / k e y > < v a l u e > < i n t > 2 1 < / i n t > < / v a l u e > < / i t e m > < i t e m > < k e y > < s t r i n g > ��- - zz��{< / s t r i n g > < / k e y > < v a l u e > < i n t > 2 2 < / i n t > < / v a l u e > < / i t e m > < i t e m > < k e y > < s t r i n g > �]�S1 - ( \:g) < / s t r i n g > < / k e y > < v a l u e > < i n t > 2 3 < / i n t > < / v a l u e > < / i t e m > < i t e m > < k e y > < s t r i n g > �]�S2 - ( 'Y:g) < / s t r i n g > < / k e y > < v a l u e > < i n t > 2 4 < / i n t > < / v a l u e > < / i t e m > < i t e m > < k e y > < s t r i n g > �]�S3 - ( e l s e ) < / s t r i n g > < / k e y > < v a l u e > < i n t > 2 5 < / i n t > < / v a l u e > < / i t e m > < i t e m > < k e y > < s t r i n g > �TLr1 < / s t r i n g > < / k e y > < v a l u e > < i n t > 2 6 < / i n t > < / v a l u e > < / i t e m > < i t e m > < k e y > < s t r i n g > �e< / s t r i n g > < / k e y > < v a l u e > < i n t > 2 7 < / i n t > < / v a l u e > < / i t e m > < i t e m > < k e y > < s t r i n g > 4l0W�n< / s t r i n g > < / k e y > < v a l u e > < i n t > 2 8 < / i n t > < / v a l u e > < / i t e m > < i t e m > < k e y > < s t r i n g > 4l�n< / s t r i n g > < / k e y > < v a l u e > < i n t > 2 9 < / i n t > < / v a l u e > < / i t e m > < i t e m > < k e y > < s t r i n g > 0W�n< / s t r i n g > < / k e y > < v a l u e > < i n t > 3 0 < / i n t > < / v a l u e > < / i t e m > < i t e m > < k e y > < s t r i n g > 4l�s< / s t r i n g > < / k e y > < v a l u e > < i n t > 3 1 < / i n t > < / v a l u e > < / i t e m > < i t e m > < k e y > < s t r i n g > ��Fg- 4l0W�n< / s t r i n g > < / k e y > < v a l u e > < i n t > 3 2 < / i n t > < / v a l u e > < / i t e m > < i t e m > < k e y > < s t r i n g > �m�e- 4l0W�n< / s t r i n g > < / k e y > < v a l u e > < i n t > 3 3 < / i n t > < / v a l u e > < / i t e m > < i t e m > < k e y > < s t r i n g > �y�_- 4l0W�n< / s t r i n g > < / k e y > < v a l u e > < i n t > 3 4 < / i n t > < / v a l u e > < / i t e m > < i t e m > < k e y > < s t r i n g > l�P[- 4l0W�n< / s t r i n g > < / k e y > < v a l u e > < i n t > 3 5 < / i n t > < / v a l u e > < / i t e m > < i t e m > < k e y > < s t r i n g > :g?b�]NteSO< / s t r i n g > < / k e y > < v a l u e > < i n t > 3 6 < / i n t > < / v a l u e > < / i t e m > < i t e m > < k e y > < s t r i n g > :g?bzz�< / s t r i n g > < / k e y > < v a l u e > < i n t > 3 7 < / i n t > < / v a l u e > < / i t e m > < i t e m > < k e y > < s t r i n g > :g?bN(u< / s t r i n g > < / k e y > < v a l u e > < i n t > 3 8 < / i n t > < / v a l u e > < / i t e m > < i t e m > < k e y > < s t r i n g > �W�zzz�< / s t r i n g > < / k e y > < v a l u e > < i n t > 3 9 < / i n t > < / v a l u e > < / i t e m > < i t e m > < k e y > < s t r i n g > R`)nR`n< / s t r i n g > < / k e y > < v a l u e > < i n t > 4 0 < / i n t > < / v a l u e > < / i t e m > < i t e m > < k e y > < s t r i n g > m�Qzz�< / s t r i n g > < / k e y > < v a l u e > < i n t > 4 1 < / i n t > < / v a l u e > < / i t e m > < i t e m > < k e y > < s t r i n g > 4l�Q�g:g< / s t r i n g > < / k e y > < v a l u e > < i n t > 4 2 < / i n t > < / v a l u e > < / i t e m > < i t e m > < k e y > < s t r i n g > K\v�:g< / s t r i n g > < / k e y > < v a l u e > < i n t > 4 3 < / i n t > < / v a l u e > < / i t e m > < i t e m > < k e y > < s t r i n g > -N.Yzz�peϑ< / s t r i n g > < / k e y > < v a l u e > < i n t > 4 4 < / i n t > < / v a l u e > < / i t e m > < i t e m > < k e y > < s t r i n g > ϑ- & g t ; 7 k w Θ�{:g< / s t r i n g > < / k e y > < v a l u e > < i n t > 4 5 < / i n t > < / v a l u e > < / i t e m > < i t e m > < k e y > < s t r i n g > ϑ- & g t ; 7 k w )Y��:g< / s t r i n g > < / k e y > < v a l u e > < i n t > 4 6 < / i n t > < / v a l u e > < / i t e m > < i t e m > < k e y > < s t r i n g > ϑ- �S��YT�:g< / s t r i n g > < / k e y > < v a l u e > < i n t > 4 7 < / i n t > < / v a l u e > < / i t e m > < i t e m > < k e y > < s t r i n g > ϑ- �[�YT�:g< / s t r i n g > < / k e y > < v a l u e > < i n t > 4 8 < / i n t > < / v a l u e > < / i t e m > < i t e m > < k e y > < s t r i n g > ϑ- pexYT�:g< / s t r i n g > < / k e y > < v a l u e > < i n t > 4 9 < / i n t > < / v a l u e > < / i t e m > < i t e m > < k e y > < s t r i n g > ϑ- & l t ; 1 0 0 k w 7b(u4l:g< / s t r i n g > < / k e y > < v a l u e > < i n t > 5 0 < / i n t > < / v a l u e > < / i t e m > < i t e m > < k e y > < s t r i n g > ϑ- & l t ; 1 0 0 k w !jWW:g< / s t r i n g > < / k e y > < v a l u e > < i n t > 5 1 < / i n t > < / v a l u e > < / i t e m > < i t e m > < k e y > < s t r i n g > ϑ- & g t ; 1 0 0 k w 'Y�W4l:g< / s t r i n g > < / k e y > < v a l u e > < i n t > 5 2 < / i n t > < / v a l u e > < / i t e m > < i t e m > < k e y > < s t r i n g > ϑ- & g t ; 1 0 0 k w !jWW:g< / s t r i n g > < / k e y > < v a l u e > < i n t > 5 3 < / i n t > < / v a l u e > < / i t e m > < i t e m > < k e y > < s t r i n g > ϑ- - �y�_:g< / s t r i n g > < / k e y > < v a l u e > < i n t > 5 4 < / i n t > < / v a l u e > < / i t e m > < i t e m > < k e y > < s t r i n g > ϑ- Θ�Q��Fg:g< / s t r i n g > < / k e y > < v a l u e > < i n t > 5 5 < / i n t > < / v a l u e > < / i t e m > < i t e m > < k e y > < s t r i n g > ϑ- 4l�Q��Fg:g< / s t r i n g > < / k e y > < v a l u e > < i n t > 5 6 < / i n t > < / v a l u e > < / i t e m > < i t e m > < k e y > < s t r i n g > ϑ- - �nS�< / s t r i n g > < / k e y > < v a l u e > < i n t > 5 7 < / i n t > < / v a l u e > < / i t e m > < i t e m > < k e y > < s t r i n g > ��- & l t ; 7 k w Θ�{:g< / s t r i n g > < / k e y > < v a l u e > < i n t > 5 8 < / i n t > < / v a l u e > < / i t e m > < i t e m > < k e y > < s t r i n g > ��- & l t ; 7 k w )Y��:g< / s t r i n g > < / k e y > < v a l u e > < i n t > 5 9 < / i n t > < / v a l u e > < / i t e m > < i t e m > < k e y > < s t r i n g > ��- \YT�< / s t r i n g > < / k e y > < v a l u e > < i n t > 6 0 < / i n t > < / v a l u e > < / i t e m > < i t e m > < k e y > < s t r i n g > ��- 'YYT�< / s t r i n g > < / k e y > < v a l u e > < i n t > 6 1 < / i n t > < / v a l u e > < / i t e m > < i t e m > < k e y > < s t r i n g > ϑ- & l t ; 7 k w Θ�{:g< / s t r i n g > < / k e y > < v a l u e > < i n t > 6 2 < / i n t > < / v a l u e > < / i t e m > < i t e m > < k e y > < s t r i n g > ϑ- & l t ; 7 k w )Y��:g< / s t r i n g > < / k e y > < v a l u e > < i n t > 6 3 < / i n t > < / v a l u e > < / i t e m > < i t e m > < k e y > < s t r i n g > ϑ- \YT�< / s t r i n g > < / k e y > < v a l u e > < i n t > 6 4 < / i n t > < / v a l u e > < / i t e m > < i t e m > < k e y > < s t r i n g > ϑ- 'YYT�< / s t r i n g > < / k e y > < v a l u e > < i n t > 6 5 < / i n t > < / v a l u e > < / i t e m > < i t e m > < k e y > < s t r i n g > ��- 3 H P Θ�{:g< / s t r i n g > < / k e y > < v a l u e > < i n t > 6 6 < / i n t > < / v a l u e > < / i t e m > < i t e m > < k e y > < s t r i n g > ϑ- - Θ:g�v�{< / s t r i n g > < / k e y > < v a l u e > < i n t > 6 7 < / i n t > < / v a l u e > < / i t e m > < i t e m > < k e y > < s t r i n g > ϑ- - zz��{< / s t r i n g > < / k e y > < v a l u e > < i n t > 6 8 < / 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E3469D29-2F29-4B75-AC94-C89EBCA43B61}">
  <ds:schemaRefs/>
</ds:datastoreItem>
</file>

<file path=customXml/itemProps10.xml><?xml version="1.0" encoding="utf-8"?>
<ds:datastoreItem xmlns:ds="http://schemas.openxmlformats.org/officeDocument/2006/customXml" ds:itemID="{51437DF6-71AD-44BB-B97F-EAB248045C1E}">
  <ds:schemaRefs/>
</ds:datastoreItem>
</file>

<file path=customXml/itemProps11.xml><?xml version="1.0" encoding="utf-8"?>
<ds:datastoreItem xmlns:ds="http://schemas.openxmlformats.org/officeDocument/2006/customXml" ds:itemID="{5538DB0C-BDCD-40EA-BD4D-0690172D3B7A}">
  <ds:schemaRefs/>
</ds:datastoreItem>
</file>

<file path=customXml/itemProps12.xml><?xml version="1.0" encoding="utf-8"?>
<ds:datastoreItem xmlns:ds="http://schemas.openxmlformats.org/officeDocument/2006/customXml" ds:itemID="{B6753FF6-03A4-4170-B30D-C36B3D237389}">
  <ds:schemaRefs/>
</ds:datastoreItem>
</file>

<file path=customXml/itemProps13.xml><?xml version="1.0" encoding="utf-8"?>
<ds:datastoreItem xmlns:ds="http://schemas.openxmlformats.org/officeDocument/2006/customXml" ds:itemID="{04D73362-41CA-40DE-BDEB-DA07816DCBAE}">
  <ds:schemaRefs/>
</ds:datastoreItem>
</file>

<file path=customXml/itemProps14.xml><?xml version="1.0" encoding="utf-8"?>
<ds:datastoreItem xmlns:ds="http://schemas.openxmlformats.org/officeDocument/2006/customXml" ds:itemID="{2DDFF112-C5E4-479F-936C-FC86F9A2CD12}">
  <ds:schemaRefs/>
</ds:datastoreItem>
</file>

<file path=customXml/itemProps15.xml><?xml version="1.0" encoding="utf-8"?>
<ds:datastoreItem xmlns:ds="http://schemas.openxmlformats.org/officeDocument/2006/customXml" ds:itemID="{548274B0-E709-47CD-BF65-27B91C34A71D}">
  <ds:schemaRefs/>
</ds:datastoreItem>
</file>

<file path=customXml/itemProps16.xml><?xml version="1.0" encoding="utf-8"?>
<ds:datastoreItem xmlns:ds="http://schemas.openxmlformats.org/officeDocument/2006/customXml" ds:itemID="{87655181-DC3D-4290-B2AD-DB25BCDD8815}">
  <ds:schemaRefs/>
</ds:datastoreItem>
</file>

<file path=customXml/itemProps17.xml><?xml version="1.0" encoding="utf-8"?>
<ds:datastoreItem xmlns:ds="http://schemas.openxmlformats.org/officeDocument/2006/customXml" ds:itemID="{E087C9BD-93B0-4CA8-BD79-0C48EF0C89A7}">
  <ds:schemaRefs/>
</ds:datastoreItem>
</file>

<file path=customXml/itemProps2.xml><?xml version="1.0" encoding="utf-8"?>
<ds:datastoreItem xmlns:ds="http://schemas.openxmlformats.org/officeDocument/2006/customXml" ds:itemID="{8C1D4A5F-5625-4A1E-B16D-D22B308901A8}">
  <ds:schemaRefs/>
</ds:datastoreItem>
</file>

<file path=customXml/itemProps3.xml><?xml version="1.0" encoding="utf-8"?>
<ds:datastoreItem xmlns:ds="http://schemas.openxmlformats.org/officeDocument/2006/customXml" ds:itemID="{B9D9FB8F-D9DF-436F-B18F-67043D9EB1EA}">
  <ds:schemaRefs/>
</ds:datastoreItem>
</file>

<file path=customXml/itemProps4.xml><?xml version="1.0" encoding="utf-8"?>
<ds:datastoreItem xmlns:ds="http://schemas.openxmlformats.org/officeDocument/2006/customXml" ds:itemID="{D63DFFE2-6A82-4FEC-BA25-8F19B0DB1FC6}">
  <ds:schemaRefs/>
</ds:datastoreItem>
</file>

<file path=customXml/itemProps5.xml><?xml version="1.0" encoding="utf-8"?>
<ds:datastoreItem xmlns:ds="http://schemas.openxmlformats.org/officeDocument/2006/customXml" ds:itemID="{FE758983-E70A-4B3F-B1E9-4A746B3E30E0}">
  <ds:schemaRefs/>
</ds:datastoreItem>
</file>

<file path=customXml/itemProps6.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7.xml><?xml version="1.0" encoding="utf-8"?>
<ds:datastoreItem xmlns:ds="http://schemas.openxmlformats.org/officeDocument/2006/customXml" ds:itemID="{4C3A737D-3624-4899-BF88-8F947604C8F9}">
  <ds:schemaRefs/>
</ds:datastoreItem>
</file>

<file path=customXml/itemProps8.xml><?xml version="1.0" encoding="utf-8"?>
<ds:datastoreItem xmlns:ds="http://schemas.openxmlformats.org/officeDocument/2006/customXml" ds:itemID="{C78D1C3F-C6D1-4ED4-B63D-AD13EE0BFB38}">
  <ds:schemaRefs/>
</ds:datastoreItem>
</file>

<file path=customXml/itemProps9.xml><?xml version="1.0" encoding="utf-8"?>
<ds:datastoreItem xmlns:ds="http://schemas.openxmlformats.org/officeDocument/2006/customXml" ds:itemID="{31918811-55E8-453F-BB6D-0346C8FB56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3</vt:i4>
      </vt:variant>
    </vt:vector>
  </HeadingPairs>
  <TitlesOfParts>
    <vt:vector size="8" baseType="lpstr">
      <vt:lpstr>新能源资讯周报</vt:lpstr>
      <vt:lpstr>上月精选资讯</vt:lpstr>
      <vt:lpstr>车企销售快报</vt:lpstr>
      <vt:lpstr>月度库</vt:lpstr>
      <vt:lpstr>资讯库</vt:lpstr>
      <vt:lpstr>车企销售快报!Print_Area</vt:lpstr>
      <vt:lpstr>上月精选资讯!Print_Area</vt:lpstr>
      <vt:lpstr>新能源资讯周报!Print_Area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iol</dc:creator>
  <cp:lastModifiedBy>ltt</cp:lastModifiedBy>
  <cp:lastPrinted>2024-07-05T08:03:00Z</cp:lastPrinted>
  <dcterms:created xsi:type="dcterms:W3CDTF">2019-11-29T00:42:00Z</dcterms:created>
  <dcterms:modified xsi:type="dcterms:W3CDTF">2026-03-27T09:06:26Z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E655E18555E34AF8987A8011AB06DB9C_12</vt:lpwstr>
  </property>
  <property fmtid="{D5CDD505-2E9C-101B-9397-08002B2CF9AE}" pid="3" name="KSOProductBuildVer">
    <vt:lpwstr>2052-12.1.0.20288</vt:lpwstr>
  </property>
</Properties>
</file>